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bileS\Desktop\"/>
    </mc:Choice>
  </mc:AlternateContent>
  <bookViews>
    <workbookView xWindow="0" yWindow="0" windowWidth="15530" windowHeight="6930" activeTab="6"/>
  </bookViews>
  <sheets>
    <sheet name="SUMMARY" sheetId="6" r:id="rId1"/>
    <sheet name="2018" sheetId="2" r:id="rId2"/>
    <sheet name="2019" sheetId="3" r:id="rId3"/>
    <sheet name="2020" sheetId="4" r:id="rId4"/>
    <sheet name="2021" sheetId="5" r:id="rId5"/>
    <sheet name="2022" sheetId="7" r:id="rId6"/>
    <sheet name="2023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8" l="1"/>
  <c r="E430" i="7" l="1"/>
  <c r="E360" i="7"/>
  <c r="E339" i="7"/>
  <c r="E277" i="7"/>
  <c r="E207" i="7"/>
  <c r="E170" i="7"/>
  <c r="E139" i="7"/>
  <c r="E121" i="7"/>
  <c r="E87" i="7"/>
  <c r="E60" i="7"/>
  <c r="E29" i="7" l="1"/>
</calcChain>
</file>

<file path=xl/sharedStrings.xml><?xml version="1.0" encoding="utf-8"?>
<sst xmlns="http://schemas.openxmlformats.org/spreadsheetml/2006/main" count="3431" uniqueCount="893">
  <si>
    <t>February</t>
  </si>
  <si>
    <t>March</t>
  </si>
  <si>
    <t>Limpopo</t>
  </si>
  <si>
    <t>Free State</t>
  </si>
  <si>
    <t>Kwa-Zulu Natal</t>
  </si>
  <si>
    <t>Western Cape</t>
  </si>
  <si>
    <t>North West</t>
  </si>
  <si>
    <t xml:space="preserve"> Free State</t>
  </si>
  <si>
    <t>KZN</t>
  </si>
  <si>
    <t>NC</t>
  </si>
  <si>
    <t>MP</t>
  </si>
  <si>
    <t>Gauteng</t>
  </si>
  <si>
    <t xml:space="preserve">Western Cape </t>
  </si>
  <si>
    <t>Northren Cape</t>
  </si>
  <si>
    <t>limpopo</t>
  </si>
  <si>
    <t>NW</t>
  </si>
  <si>
    <t xml:space="preserve">Mai-Anda Piggery CC </t>
  </si>
  <si>
    <t>Diphale Sitrus</t>
  </si>
  <si>
    <t>JH Howard Boerdery</t>
  </si>
  <si>
    <t>JI Cronje Boerdery</t>
  </si>
  <si>
    <t>Sack Force (Pty) Ltd</t>
  </si>
  <si>
    <t>Remhoogte Plase (Pty) Ltd</t>
  </si>
  <si>
    <t>39th Street Investments 64 (Pty) Ltd</t>
  </si>
  <si>
    <t>Riverside Boerdery Partnership</t>
  </si>
  <si>
    <t>Louma Boerdery (Pty) Ltd</t>
  </si>
  <si>
    <t>Diphale Sitrus (Pty) Ltd</t>
  </si>
  <si>
    <t>Mahoebe Eiendomme (Pty) Ltd</t>
  </si>
  <si>
    <t xml:space="preserve">Kartzkor Boerdery (Pty) Ltd </t>
  </si>
  <si>
    <t xml:space="preserve">S&amp;L Boerdery CC </t>
  </si>
  <si>
    <t xml:space="preserve">Firna (Pty) Ltd </t>
  </si>
  <si>
    <t>Grasbult Boerdery</t>
  </si>
  <si>
    <t>Perseel 7M7 Boedery</t>
  </si>
  <si>
    <t>Indigo Fruit Farming (PTY)LTD</t>
  </si>
  <si>
    <t>Oranjefontein Boerdery</t>
  </si>
  <si>
    <t>Swineline (Pty) Ltd</t>
  </si>
  <si>
    <t>Swellenfruit Packing (Pty) Ltd</t>
  </si>
  <si>
    <t>For Real Chicks (Pty) Ltd</t>
  </si>
  <si>
    <t>Wilkot Boerdery (Edms) Bpk</t>
  </si>
  <si>
    <t>Next Renewable Generation (Pty) Ltd</t>
  </si>
  <si>
    <t>GS Schoonbee Landgoed (Pty) Ltd</t>
  </si>
  <si>
    <t>Saamfarm (Pty) Ltd</t>
  </si>
  <si>
    <t>Mosima Beleggings (Pty) Ltd</t>
  </si>
  <si>
    <t>Johannes Jacobus Van Staden</t>
  </si>
  <si>
    <t>Carroll Farming(Pty) Ltd</t>
  </si>
  <si>
    <t>Northern Cape</t>
  </si>
  <si>
    <t>Mpumalanga</t>
  </si>
  <si>
    <t>Chargo Trust</t>
  </si>
  <si>
    <t>Elco Famille Trust</t>
  </si>
  <si>
    <t>Namutoni Boerdery (Pty) Ltd</t>
  </si>
  <si>
    <t>Naranja Packers</t>
  </si>
  <si>
    <t>Oseiland Boerdery CC</t>
  </si>
  <si>
    <t>Rosle Boerdery (Pty) Ltd 1</t>
  </si>
  <si>
    <t>Rosle Boerdery (Pty) Ltd 2</t>
  </si>
  <si>
    <t>Rossgro Feeds (Pty) Ltd</t>
  </si>
  <si>
    <t>Sonvrucht Farming ( Pty) Ltd</t>
  </si>
  <si>
    <t>WJ Botha Boerdery Trust</t>
  </si>
  <si>
    <t>Hannah Lodge (Pty) Ltd</t>
  </si>
  <si>
    <t>Risseeuw Boerdery Trust</t>
  </si>
  <si>
    <t>April</t>
  </si>
  <si>
    <t>Payne Familie Trust</t>
  </si>
  <si>
    <t>Se Terblanche (Pty) Ltd</t>
  </si>
  <si>
    <t>Badenhorst Agri (Pty) Ltd</t>
  </si>
  <si>
    <t xml:space="preserve">Payne Familie Trust </t>
  </si>
  <si>
    <t>Vaalharts  Katoenprodusente (Pty) Ltd</t>
  </si>
  <si>
    <t>Pieter Ernst Pretorius t/a Rooikraal landgoed</t>
  </si>
  <si>
    <t>Thaba Tholo (Pty) Ltd</t>
  </si>
  <si>
    <t>Item No</t>
  </si>
  <si>
    <t>REGISTRANT</t>
  </si>
  <si>
    <t>PROVINCE</t>
  </si>
  <si>
    <t>CAPACITY (MW)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</si>
  <si>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</si>
  <si>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</si>
  <si>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</si>
  <si>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</si>
  <si>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</si>
  <si>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</si>
  <si>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</si>
  <si>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</si>
  <si>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</si>
  <si>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</si>
  <si>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</si>
  <si>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</si>
  <si>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</si>
  <si>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</si>
  <si>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</si>
  <si>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</si>
  <si>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</si>
  <si>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</si>
  <si>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</si>
  <si>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</si>
  <si>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</si>
  <si>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</si>
  <si>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</si>
  <si>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</si>
  <si>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</si>
  <si>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</si>
  <si>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</si>
  <si>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</si>
  <si>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</si>
  <si>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</si>
  <si>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</si>
  <si>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</si>
  <si>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</si>
  <si>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</si>
  <si>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Simonsig Wines (Pty) Ltd</t>
  </si>
  <si>
    <t>Loots Grond Trust</t>
  </si>
  <si>
    <t>Kruisfontein Farming (Pty) Ltd</t>
  </si>
  <si>
    <t>KwaZulu Natal</t>
  </si>
  <si>
    <t>Joiner Investment Trust</t>
  </si>
  <si>
    <t>Olympic  Park Trading (Pty) Ltd</t>
  </si>
  <si>
    <t xml:space="preserve">SBV Services (Pty) Ltd </t>
  </si>
  <si>
    <t>Tridentum (Pty) Ltd 2</t>
  </si>
  <si>
    <t>Decentral Projects 180 (Pty) Ltd</t>
  </si>
  <si>
    <t>Newtown Motor Dealership (Pty) 1 Ltd</t>
  </si>
  <si>
    <t xml:space="preserve">Boxlee Packaging (Pty) Ltd </t>
  </si>
  <si>
    <t>Liberty Group Limited</t>
  </si>
  <si>
    <t>Tridentum (Pty) Ltd 1</t>
  </si>
  <si>
    <t>Talis House (Pty) Ltd</t>
  </si>
  <si>
    <t>Sable Place Properties  131 (Pty) Ltd</t>
  </si>
  <si>
    <t xml:space="preserve">National Brands Limited </t>
  </si>
  <si>
    <t>Fuchs Southern Africa (Pty) Ltd</t>
  </si>
  <si>
    <t>Emira Property Fund Limited</t>
  </si>
  <si>
    <t>Jonsson Workwear (Pty) Ltd</t>
  </si>
  <si>
    <t>Nieutown Property Development 2 (Pty) Ltd</t>
  </si>
  <si>
    <t>Mtuba Shopping Mall (Pty) Ltd</t>
  </si>
  <si>
    <t xml:space="preserve">Tomis Abattoir(Pty) Ltd </t>
  </si>
  <si>
    <t>Mahoebe Eiendomme 2 (Pty) Ltd</t>
  </si>
  <si>
    <t>Secprop 72 Investment Limited</t>
  </si>
  <si>
    <t>Victoria Yards (Pty) Ltd</t>
  </si>
  <si>
    <t>Emalahleni Private Hospital (Pty) Ltd</t>
  </si>
  <si>
    <t>Naauwtesfontein Trust</t>
  </si>
  <si>
    <t>KwaZulu-Natal</t>
  </si>
  <si>
    <t>Genade Boerdery (Pty) Ltd</t>
  </si>
  <si>
    <t>Genade Boerdery (Pty) Ltd 2</t>
  </si>
  <si>
    <t>May</t>
  </si>
  <si>
    <t>Madison Lofts Body Corporate</t>
  </si>
  <si>
    <t>Kroon Boerdery CC</t>
  </si>
  <si>
    <t>Viking Fishing Co Prop (Pty) Ltd</t>
  </si>
  <si>
    <t>W.Z. Betonwerke (Pty) Ltd</t>
  </si>
  <si>
    <t>Acucap Investment (Pty) Ltd</t>
  </si>
  <si>
    <t>Western cape</t>
  </si>
  <si>
    <t>Paramount Properties (Pty) Ltd</t>
  </si>
  <si>
    <t>First Rand Bank Ltd</t>
  </si>
  <si>
    <t>First Rand Bank Ltd 2</t>
  </si>
  <si>
    <t>Arie Willem Fourie</t>
  </si>
  <si>
    <t>Vyeboom Besproeiingsraad</t>
  </si>
  <si>
    <t>Fairvest Property Holdings Ltd</t>
  </si>
  <si>
    <t>Augpad Koelkamers (EDMS) BPK (Pty) Ltd</t>
  </si>
  <si>
    <t>Die Wingerdloot (EDMS) BPK (Pty) Ltd</t>
  </si>
  <si>
    <t>Gert Daniel Jacobus Scholtz</t>
  </si>
  <si>
    <t>Gert Daniel Jacobus Scholtz 2</t>
  </si>
  <si>
    <t>AS Roux Algemene Kontraktuers BK</t>
  </si>
  <si>
    <t>Sizwe Mills CC</t>
  </si>
  <si>
    <t>June</t>
  </si>
  <si>
    <t>Solar M Powerment (Pty) Ltd</t>
  </si>
  <si>
    <t>Eastern Cape</t>
  </si>
  <si>
    <t>Fedgroup Ventures (Pty) Ltd</t>
  </si>
  <si>
    <t xml:space="preserve">K2016204409 (South Africa) (Pty) Ltd </t>
  </si>
  <si>
    <t>July</t>
  </si>
  <si>
    <t>Mr Price Group Limited</t>
  </si>
  <si>
    <t>Vlinderslag Beleggings (Pty) Ltd</t>
  </si>
  <si>
    <t>One Vision Investments (Pty) Ltd</t>
  </si>
  <si>
    <t>GGL Boerdery (Pty) Ltd</t>
  </si>
  <si>
    <t>Vlakfontein Trust/T/A Weideman Voere (Pty)</t>
  </si>
  <si>
    <t xml:space="preserve">Moneyline 5000 (Pty) Ltd </t>
  </si>
  <si>
    <t>Netcare Property Holdings (Pty) Ltd Sunninghill Hospital</t>
  </si>
  <si>
    <t>Netcare Property Holdings (Pty) Ltd Waterfalls Hospital</t>
  </si>
  <si>
    <t>September</t>
  </si>
  <si>
    <t>Groot Gariep Koelkamers (Pty) Ltd</t>
  </si>
  <si>
    <t>Apostolides (Pty) Ltd</t>
  </si>
  <si>
    <t xml:space="preserve">Aria Property Group (Pty) Ltd </t>
  </si>
  <si>
    <t>Spies Hough Trust</t>
  </si>
  <si>
    <t>Rascal Seed Research Laboratories (Pty) Ltd</t>
  </si>
  <si>
    <t xml:space="preserve">Nedbank Limited </t>
  </si>
  <si>
    <t>Normadien Farm (Pty) Ltd 1</t>
  </si>
  <si>
    <t>Normadien Farm (Pty) Ltd 2</t>
  </si>
  <si>
    <t>Pareto Limited</t>
  </si>
  <si>
    <t>Elgin Fruit Juice (Pty) Ltd</t>
  </si>
  <si>
    <t>GNG Pine Products CC</t>
  </si>
  <si>
    <t>Ramburg Beef (Pty) Ltd</t>
  </si>
  <si>
    <t>Dainfern Square (Pty) Ltd</t>
  </si>
  <si>
    <t>Houers Kooperatief Beperk</t>
  </si>
  <si>
    <t xml:space="preserve">Nioro Plastics (Pty) Ltd </t>
  </si>
  <si>
    <t xml:space="preserve">Boplaas 1743 Landgoed (Pty) Ltd </t>
  </si>
  <si>
    <t>Suiderland Plase (EDMS) BPK</t>
  </si>
  <si>
    <t>November</t>
  </si>
  <si>
    <t>Jonker Lourens</t>
  </si>
  <si>
    <t>Resilient Properties (Pty) Ltd</t>
  </si>
  <si>
    <t>British American Tobacco South Africa (Pty) Ltd</t>
  </si>
  <si>
    <t>Wynand Petrus Viljoen</t>
  </si>
  <si>
    <t>Defacto Investments (Pty) Ltd</t>
  </si>
  <si>
    <t>Fortress Income 2 (Pty) Ltd</t>
  </si>
  <si>
    <t>New Style Pork (Pty) Ltd</t>
  </si>
  <si>
    <t>Exoweld (Pty) Ltd</t>
  </si>
  <si>
    <t>Success Ventures (Pty) Ltd</t>
  </si>
  <si>
    <t>Virgin Active South Africa (Pty) Ltd</t>
  </si>
  <si>
    <t>PNJW Trading (Pty) Ltd</t>
  </si>
  <si>
    <t>Southern African Fruit Terminals (Pty) Ltd</t>
  </si>
  <si>
    <t>Capital ProFund (Pty) Ltd</t>
  </si>
  <si>
    <t>Billson Properties PE (Pty) Ltd</t>
  </si>
  <si>
    <t>Octavonyx (Pty) Ltd</t>
  </si>
  <si>
    <t xml:space="preserve">KwaZulu-Natal </t>
  </si>
  <si>
    <t>Kromco (Pty) Ltd</t>
  </si>
  <si>
    <t>Greenstone Energy RF Ltd</t>
  </si>
  <si>
    <t>December</t>
  </si>
  <si>
    <t xml:space="preserve">Next Renewable Generation (Pty) Ltd </t>
  </si>
  <si>
    <t>Distell Group Limited</t>
  </si>
  <si>
    <t>Highveld Joint Venture</t>
  </si>
  <si>
    <t xml:space="preserve">Janelda Boerdery (Pty) Ltd </t>
  </si>
  <si>
    <t>Jade Ray (Pty) Ltd</t>
  </si>
  <si>
    <t>JCS Farming (Pty) Ltd</t>
  </si>
  <si>
    <t>Keypak (Pty) Ltd</t>
  </si>
  <si>
    <t>MRKT Energy One (Pty) Ltd</t>
  </si>
  <si>
    <t>Nemo Investment CC</t>
  </si>
  <si>
    <t xml:space="preserve">Gauteng </t>
  </si>
  <si>
    <t>Rapfund Property Investment (Pty) Ltd</t>
  </si>
  <si>
    <t>SolarAfrica Energy (Pty) Ltd</t>
  </si>
  <si>
    <t>TCB Wines CC</t>
  </si>
  <si>
    <t>Rhoda Phyllis Louw Properties (Pty) Ltd</t>
  </si>
  <si>
    <t>Valvick Investments (Pty) Ltd</t>
  </si>
  <si>
    <t>Exxaro Resources Limited</t>
  </si>
  <si>
    <t>Slate Ray (Pty) Ltd</t>
  </si>
  <si>
    <t>Arbour Town (Pty) Ltd</t>
  </si>
  <si>
    <t xml:space="preserve">Northern Cape </t>
  </si>
  <si>
    <t>K2016204409 South Africa (Pty) Ltd</t>
  </si>
  <si>
    <t>Demifin (Pty) Ltd</t>
  </si>
  <si>
    <t>Landman Vars Produkte (Pty) Ltd</t>
  </si>
  <si>
    <t>Emira Property Fund</t>
  </si>
  <si>
    <t>Gauteng Cricket Board A/T Central Gauteng Lions</t>
  </si>
  <si>
    <t>SolarXgen (Pty) Ltd</t>
  </si>
  <si>
    <t>GDJ Scholtz</t>
  </si>
  <si>
    <t>Die Louis Claasen Familie Trust 1</t>
  </si>
  <si>
    <t>Kanonkop Wine Estate (Pty) Ltd</t>
  </si>
  <si>
    <t>Seriso 654 (Pty) Ltd</t>
  </si>
  <si>
    <t>Die Louis Claasen Familie Trust 2</t>
  </si>
  <si>
    <t>Nova One Energy Solutions (Pty) Ltd</t>
  </si>
  <si>
    <t>MICC Properties(Pty) Ltd</t>
  </si>
  <si>
    <t>Luvon Investments (Pty) Ltd</t>
  </si>
  <si>
    <t>Liberty 2 Degrees (Pty) Ltd</t>
  </si>
  <si>
    <t>Sun Valley Africa Flowers (Pty) Ltd</t>
  </si>
  <si>
    <t>Starke Ayres (Pty) Ltd</t>
  </si>
  <si>
    <t>Resilient Properties (Pty) Ltd, Snowy Owl Prop 300 (Pty) Ltd</t>
  </si>
  <si>
    <t xml:space="preserve">North West </t>
  </si>
  <si>
    <t>Resilient Properties (Pty) Ltd, Sasol Pension Fund, Bunker Hills INV 693 (Pty) Ltd and Imojoe International Cc</t>
  </si>
  <si>
    <t>Into the Future Trading 118 (Pty) Ltd</t>
  </si>
  <si>
    <t>Woodlands dairy (Pty) Ltd</t>
  </si>
  <si>
    <t>Omruil Sellers (Pty) Ltd</t>
  </si>
  <si>
    <t>Burger Du Plessis Familie Trust</t>
  </si>
  <si>
    <t>Vlinderslag Beleggings (Edms) Bpk</t>
  </si>
  <si>
    <t>Van Greunen Boerdery BK</t>
  </si>
  <si>
    <t>HS Delport EDMS BPK</t>
  </si>
  <si>
    <t>Ricroy Trust</t>
  </si>
  <si>
    <t>Shoprite Checkers (Pty) Ltd</t>
  </si>
  <si>
    <t>Staatmey Beleggings Edms Bpk</t>
  </si>
  <si>
    <t>Capital Propfund (Pty) Ltd</t>
  </si>
  <si>
    <t>Imbali Props 21 (Pty) Ltd</t>
  </si>
  <si>
    <t>Henlie Boerdery BK</t>
  </si>
  <si>
    <t>WVS Hoenders (Pty) Ltd</t>
  </si>
  <si>
    <t>SVS Boerdery (Pty) Ltd</t>
  </si>
  <si>
    <t>Tweeslag Boerdery (Pty) Ltd</t>
  </si>
  <si>
    <t>GL Fourie Boerdery (Pty) Ltd</t>
  </si>
  <si>
    <t>Andries Jacobus Pieterse</t>
  </si>
  <si>
    <t>Ambrosia Citrus Estate (Pty) Ltd</t>
  </si>
  <si>
    <t>Dutoit Agri (Pty) Ltd</t>
  </si>
  <si>
    <t>NAD Property Income Fund (Pty)</t>
  </si>
  <si>
    <t>Sinani Energy (PTY) Ltd</t>
  </si>
  <si>
    <t>Scheepersvlakte Trust</t>
  </si>
  <si>
    <t>Luvon Investments (Pty) Ltd; Park Road 7 Trading (Pty) Ltd; and PHG Somerset Value Mall (Pty) Ltd</t>
  </si>
  <si>
    <t>Embassy Building Centre (Pty) Ltd</t>
  </si>
  <si>
    <t>Nesa Venture Capital Investments (Pty) Ltd</t>
  </si>
  <si>
    <t>Fedgruop Venture (Pty) Ltd</t>
  </si>
  <si>
    <t>K2016204409 SA (Pty) Ltd</t>
  </si>
  <si>
    <t>McFood Investments (Pty) Ltd</t>
  </si>
  <si>
    <t>Fedgroup Impact Investing 154 (RF) (Pty) Ltd</t>
  </si>
  <si>
    <t>Boland Vineyards International (Pty) Ltd</t>
  </si>
  <si>
    <t>Cape Peninsula Organisatio For The Aged</t>
  </si>
  <si>
    <t xml:space="preserve">Thomas Gerald Slade </t>
  </si>
  <si>
    <t>Lylagenix (Pty) Ltd and Resilient Properties (Pty) Ltd</t>
  </si>
  <si>
    <t>Schurwekloof Boerdery (Pty) Ltd</t>
  </si>
  <si>
    <t>CVE South Africa Steeledale (Pty) Ltd</t>
  </si>
  <si>
    <t>Fedgroup Impact Investing 154 (Pty) Ltd -Cinnamon Square</t>
  </si>
  <si>
    <t>FedGroup Impact Investing 154 (Pty) Ltd -Fairway Close</t>
  </si>
  <si>
    <t>Fedgroup Impact Investing 154 (Pty) Ltd -Maneli Pets</t>
  </si>
  <si>
    <t>Fedgroup Impact Investing 154 (Pty) Ltd -Milnerton Mall</t>
  </si>
  <si>
    <t>Western  Cape</t>
  </si>
  <si>
    <t>Fedgroup Impact Investing 154 (Pty) Ltd -Waste Tyre Transporters</t>
  </si>
  <si>
    <t>Pervanche Ray (Pty) Ltd</t>
  </si>
  <si>
    <t>Aqua Boerdery EDMS BPK (Aqua dam)</t>
  </si>
  <si>
    <t>Aqua Boerdery EDMS BPK (Smithskraal)</t>
  </si>
  <si>
    <t xml:space="preserve">Arnelia Farms CC </t>
  </si>
  <si>
    <t>Bloekomlaan Boerdery Trust</t>
  </si>
  <si>
    <t>Chestnut Hill Investments</t>
  </si>
  <si>
    <t>CPOA Kronendal Retirement Village</t>
  </si>
  <si>
    <t>Dicla Farm and Seeds (Pty) Ltd</t>
  </si>
  <si>
    <t>Du Roi Agritech (Pty) Ltd T/A Du Roi Laboratory</t>
  </si>
  <si>
    <t>Ebenaeser Boerdery (Pty) Ltd (Bakenkop)</t>
  </si>
  <si>
    <t>Ebenaeser Boerdery (Pty) Ltd (Plot 399)</t>
  </si>
  <si>
    <t>Ebenaeser Boerdery (Pty) Ltd (Timon)</t>
  </si>
  <si>
    <t>Equites Property Fund Limited</t>
  </si>
  <si>
    <t>Grahamstown Bricks (Pty) Ltd</t>
  </si>
  <si>
    <t>Grow to Glow (Pty) Ltd</t>
  </si>
  <si>
    <t>Haakdoorndrift Boerdery (Pty) Ltd</t>
  </si>
  <si>
    <t>I’Dube Cold Storage (Pty) Ltd</t>
  </si>
  <si>
    <t>Ian Johannes Van Der Merwe</t>
  </si>
  <si>
    <t>JW Nel en Seun Boerdery CC</t>
  </si>
  <si>
    <t>Kingdom Property Development (Pty) Ltd</t>
  </si>
  <si>
    <t>Kloovenburg Plase (Pty) Ltd</t>
  </si>
  <si>
    <t>Machandre Boerdery BK</t>
  </si>
  <si>
    <t>Omdraai Langoed Trust</t>
  </si>
  <si>
    <t>Reckitt Benckiser Pharmaceuticals (Pty) Ltd</t>
  </si>
  <si>
    <t>Rooipad Boerdery (Pty) Ltd</t>
  </si>
  <si>
    <t>Sonlia Vrugte Pakhuis (Pty) Ltd</t>
  </si>
  <si>
    <t>Southern Fresh Foods CC</t>
  </si>
  <si>
    <t>Spar Belfast</t>
  </si>
  <si>
    <t>Terradew Three (Pty) Ltd</t>
  </si>
  <si>
    <t>Volume Injection Products (Pty) Ltd</t>
  </si>
  <si>
    <t xml:space="preserve">Vukile Property Fund </t>
  </si>
  <si>
    <t>Chiltern Farm (Pty) Ltd</t>
  </si>
  <si>
    <t xml:space="preserve">Conshara Farms (Pty) Ltd </t>
  </si>
  <si>
    <t>Free state</t>
  </si>
  <si>
    <t>Sitrusrand Boerdery (Pty) Ltd-Bloekom berg</t>
  </si>
  <si>
    <t>Sitrusrand Boerdery (Pty) Ltd-Agter berg</t>
  </si>
  <si>
    <t>Sitrusrand Boerdery (Pty) Ltd-Broot dam</t>
  </si>
  <si>
    <t>Sitrusrand Boerdery (Pty) Ltd-Huis Werkswinkel</t>
  </si>
  <si>
    <t>Sitrusrand Boerdery (Pty) Ltd-Karavaan dam</t>
  </si>
  <si>
    <t>Bertus Otto Familie Trust</t>
  </si>
  <si>
    <t>Vlinderslag Beleggings (EDMS) Bpk</t>
  </si>
  <si>
    <t>Agrivan Farming (Pty) Ltd</t>
  </si>
  <si>
    <t>Miami Canners cc</t>
  </si>
  <si>
    <t>Riviera Farm (Pty) Ltd</t>
  </si>
  <si>
    <t xml:space="preserve">Attacq Waterfall Investment Company (Pty) Ltd </t>
  </si>
  <si>
    <t>Blinkwater Mills (Pty) Std</t>
  </si>
  <si>
    <t>shoprite Checkers (Pty) Ltd</t>
  </si>
  <si>
    <t>Living Waters Properties (Pty) Ltd</t>
  </si>
  <si>
    <t>Mettle Solar Investments (Pty) Ltd</t>
  </si>
  <si>
    <t xml:space="preserve">Technikon Laboratories (Pty) Ltd </t>
  </si>
  <si>
    <t xml:space="preserve">Zoloscore Investment (Pty) Ltd </t>
  </si>
  <si>
    <t>Kwazulu Natal</t>
  </si>
  <si>
    <t>Emira Property Fund Ltd</t>
  </si>
  <si>
    <t>Solarxgen (Pty) Ltd</t>
  </si>
  <si>
    <t>Direct Import Export (Pty) Ltd (Twee Strome)</t>
  </si>
  <si>
    <t>Graceland Hydroponics (Pty) Ltd</t>
  </si>
  <si>
    <t>Avest (Pty) Ltd</t>
  </si>
  <si>
    <t>Century Property Constructions (Pty) Ltd</t>
  </si>
  <si>
    <t>Clisa 83 (Pty) Ltd</t>
  </si>
  <si>
    <t>North west</t>
  </si>
  <si>
    <t>Dupdrie Boerdery (EDMS) BPK</t>
  </si>
  <si>
    <t>Equites (Pty) Ltd</t>
  </si>
  <si>
    <t>Fundamental Holdings (Pty) Ltd</t>
  </si>
  <si>
    <t>Giraffe Boerdery Trust</t>
  </si>
  <si>
    <t>Graaff Fruit (Pty) Ltd</t>
  </si>
  <si>
    <t>JCB Doornhoek (Pty) Ltd</t>
  </si>
  <si>
    <t>Knowles Shopping Centre Investments (Pty) Ltd</t>
  </si>
  <si>
    <t>Kwa Zulu Natal</t>
  </si>
  <si>
    <t>Ntabankulu Holdings (Pty) Ltd</t>
  </si>
  <si>
    <t>Unifruitti SA (Pty) Ltd</t>
  </si>
  <si>
    <t>LA Grape Farms (Pty) Ltd</t>
  </si>
  <si>
    <t>Metacine (Pty) Ltd</t>
  </si>
  <si>
    <t>Magogong Stene (Pty) Ltd</t>
  </si>
  <si>
    <t>Moolmanshoek Private Game Reserve (Pty) Ltd</t>
  </si>
  <si>
    <t>PJ Dippenaar en seuns Boerdery (Pty) Ltd</t>
  </si>
  <si>
    <t>Tebasli Investments (Pty) Ltd</t>
  </si>
  <si>
    <t>Proxibyte t/a Buffelspark (Pty) Ltd</t>
  </si>
  <si>
    <t>Redefine Properties Limited</t>
  </si>
  <si>
    <t>Itzibitz (Pty) Ltd</t>
  </si>
  <si>
    <t>Gamcaip Grape Farms (Pty) Ltd</t>
  </si>
  <si>
    <t>Mikon Farming CC</t>
  </si>
  <si>
    <t>Precision Moulding and Moulds (Pty) Ltd</t>
  </si>
  <si>
    <t>Isak Jacobus Steynberg</t>
  </si>
  <si>
    <t>CTP Limited</t>
  </si>
  <si>
    <t>Fedgroup Ventures (Pty) Ltd – Cresta Junction Office Park</t>
  </si>
  <si>
    <t>Fedgroup Impact Investing 154 (Pty) Ltd -Manhattan</t>
  </si>
  <si>
    <t>FedGroup Impact Investing 154 (Pty) Ltd –Towers Centre</t>
  </si>
  <si>
    <t>Broadreach Solar G (Pty) Ltd -Luiperdshoek</t>
  </si>
  <si>
    <t>Broadreach Solar G  (Pty) Ltd -Kudusoort</t>
  </si>
  <si>
    <t>Flame Ray (Pty) Ltd</t>
  </si>
  <si>
    <t>Greenstone Energy (RF) Ltd</t>
  </si>
  <si>
    <t>Noorveld Hoenders (Pty) Ltd</t>
  </si>
  <si>
    <t>H du Preez Boerdery (Pty) Ltd</t>
  </si>
  <si>
    <t>FFS Refiners (Pty) Ltd</t>
  </si>
  <si>
    <t>Enkeldebosch Boerdery (Pty) Ltd</t>
  </si>
  <si>
    <t>R en JA Barnard (Pty) Ltd</t>
  </si>
  <si>
    <t>The Muir Foundation NPC</t>
  </si>
  <si>
    <t>PE Cold Storage (Pty) Ltd</t>
  </si>
  <si>
    <t>Makoadi Farms (Pty) Ltd</t>
  </si>
  <si>
    <t>Eagle Creek Investments 319 (Pty) Ltd</t>
  </si>
  <si>
    <t>Bryden Farms (Pty) Ltd</t>
  </si>
  <si>
    <t>Carden Farm (Pty) Ltd t/a Woodridge Citrus</t>
  </si>
  <si>
    <t>Medallion Mushrooms (Pty) Ltd</t>
  </si>
  <si>
    <t>Sentech SOC Ltd</t>
  </si>
  <si>
    <t>Attacq Waterfall Investments co (Pty) Ltd</t>
  </si>
  <si>
    <t>Echo Foundation (Pty) Ltd</t>
  </si>
  <si>
    <t>Easten Cape</t>
  </si>
  <si>
    <t>Mouton Citrus (Pty) Ltd</t>
  </si>
  <si>
    <t>Reicor Boerdery (Pty) Ltd</t>
  </si>
  <si>
    <t>0.350</t>
  </si>
  <si>
    <t>W en K Boerdery (Pty) Ltd</t>
  </si>
  <si>
    <t>Cavalier Abattoir (Pty) Ltd</t>
  </si>
  <si>
    <t>Sakata Seed Southern Africa (Pty) Ltd</t>
  </si>
  <si>
    <t>UCL Company (Pty) Ltd</t>
  </si>
  <si>
    <t>Rustdene Investments CC</t>
  </si>
  <si>
    <t>Wildbreak 1311 CC</t>
  </si>
  <si>
    <t>Dekeduan (Pty) Ltd</t>
  </si>
  <si>
    <t>Karsten Pome Fruit A Division of Karsten Boerdery (Pty) Ltd</t>
  </si>
  <si>
    <t>MH Coetzee (Pty) Ltd</t>
  </si>
  <si>
    <t>Synag (Pty) Ltd T/A Woodridge Citrus</t>
  </si>
  <si>
    <t>Sitrusrand Boedery BK</t>
  </si>
  <si>
    <t>Jocubus Philipus Kruger</t>
  </si>
  <si>
    <t>West Coast Abalone (Pty) Ltd</t>
  </si>
  <si>
    <t>Genade Boerdery (EDMS) Bpk</t>
  </si>
  <si>
    <t>South African National Blood Services</t>
  </si>
  <si>
    <t>Growthpoint Securitisation Warehouse Trust</t>
  </si>
  <si>
    <r>
      <t>Groenkrag Boerdery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(Pty) Ltd</t>
    </r>
  </si>
  <si>
    <t>Weks Investments (Pty) Ltd</t>
  </si>
  <si>
    <t>Marcuskraal</t>
  </si>
  <si>
    <t>Das Ram Boerdery (Pty) Ltd</t>
  </si>
  <si>
    <t>Die Patrysvlei Trust</t>
  </si>
  <si>
    <t>Jacobus Arnoldus Pienaar</t>
  </si>
  <si>
    <t>Loomar Boerdery (EDMS) BPK</t>
  </si>
  <si>
    <t>Jacobus Arnoldus Pienaar (JA Pienaar Booster)</t>
  </si>
  <si>
    <t>Loomar Boerdery (Edms) Bpk</t>
  </si>
  <si>
    <t>Wagondrift Family Trust</t>
  </si>
  <si>
    <t>WNG Boerdery (Pty) Ltd</t>
  </si>
  <si>
    <t>Benflat Prop (Pty) Ltd &amp; Ivylyn No.2 (Pty) Ltd</t>
  </si>
  <si>
    <t>Solar Saver SA (Pty) Ltd</t>
  </si>
  <si>
    <t>Greenstone Energy (RF) Limited</t>
  </si>
  <si>
    <t>NAD Property Income Fund (Pty) Ltd</t>
  </si>
  <si>
    <t xml:space="preserve">Eloff Landgoed (Pty) Ltd </t>
  </si>
  <si>
    <t>Eloff Landgoed (Pty) Ltd</t>
  </si>
  <si>
    <t>Omdraai Landgoed Trust</t>
  </si>
  <si>
    <t xml:space="preserve">Rascal Seed Research Laboratories (Pty) Ltd </t>
  </si>
  <si>
    <t>Wegrow Farming Enterprises (Pty) Ltd</t>
  </si>
  <si>
    <t>Ladagro Trust</t>
  </si>
  <si>
    <t>Riaan Bartel Ehlers</t>
  </si>
  <si>
    <t>Syferfontein Carbonates (Pty) Ltd</t>
  </si>
  <si>
    <t>Bright Ray (Pty) Ltd</t>
  </si>
  <si>
    <t xml:space="preserve">Lifestyle Square (Pty) Ltd </t>
  </si>
  <si>
    <t>Drake Ray (Pty) Ltd</t>
  </si>
  <si>
    <t>KwaZulu Natala</t>
  </si>
  <si>
    <t>Hendri Pieterse Boerdery (EDMS) BPK 1</t>
  </si>
  <si>
    <t>Hendri Pieterse Boerdery (EDMS) BPK 2</t>
  </si>
  <si>
    <t>Hendri Pieterse Boerdery (EDMS) BPK 3</t>
  </si>
  <si>
    <t>JM Boshoff CC</t>
  </si>
  <si>
    <t>Joubert &amp; Verster Agri (Pty) Ltd</t>
  </si>
  <si>
    <t>JPY Family Trust</t>
  </si>
  <si>
    <t>Paul Van Der Merwe Boerdery Trust</t>
  </si>
  <si>
    <t>Jan Albert Coetzee</t>
  </si>
  <si>
    <t>Booysendal Platinum (Pty) Ltd</t>
  </si>
  <si>
    <t>Eland Platinum (Pty) Ltd</t>
  </si>
  <si>
    <t>Belle Rive Trust</t>
  </si>
  <si>
    <t>Matopo ENG Services CC Titan Chrome</t>
  </si>
  <si>
    <t>K2012150042 (South Africa) (Pty) Ltd</t>
  </si>
  <si>
    <t>Energy Systems Umhlathuze (Pty) Ltd</t>
  </si>
  <si>
    <t>Alzu Pig Genetics (Pty) Ltd</t>
  </si>
  <si>
    <t>Blue Cloud Investments 86 (Pty) Ltd</t>
  </si>
  <si>
    <t>Frankfort Solar (Pty) Ltd</t>
  </si>
  <si>
    <t>Nuwelande Agri (Pty) Ltd</t>
  </si>
  <si>
    <t>Lieberwalt CC</t>
  </si>
  <si>
    <t>Hendrik Jacobus Rabie</t>
  </si>
  <si>
    <t>Investec Property (Pty) Ltd</t>
  </si>
  <si>
    <t>Lerouxfin (Pty) Ltd</t>
  </si>
  <si>
    <t xml:space="preserve">Lerouxfin (Pty) </t>
  </si>
  <si>
    <t>De Wagendrift Boerdery (Pty) Ltd</t>
  </si>
  <si>
    <t>Portland Quarry (Pty) Ltd</t>
  </si>
  <si>
    <t>Salt &amp; Salt Refiners (Pty) Ltd</t>
  </si>
  <si>
    <t>Ysrivier (Pty) Ltd</t>
  </si>
  <si>
    <t>Nyala Photovoltaic (Pty) Ltd</t>
  </si>
  <si>
    <t>Eland Photovoltaic (Pty) Ltd</t>
  </si>
  <si>
    <t>August</t>
  </si>
  <si>
    <t>October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</si>
  <si>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</si>
  <si>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</si>
  <si>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</si>
  <si>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</si>
  <si>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</si>
  <si>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</si>
  <si>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</si>
  <si>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</si>
  <si>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</si>
  <si>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</si>
  <si>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</si>
  <si>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</si>
  <si>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</si>
  <si>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</si>
  <si>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</si>
  <si>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</si>
  <si>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Exxaro Resources (Pty) Ltd</t>
  </si>
  <si>
    <t xml:space="preserve">Limpopo </t>
  </si>
  <si>
    <t xml:space="preserve">Free State </t>
  </si>
  <si>
    <t>Cathedral Peak Hotel</t>
  </si>
  <si>
    <t>Neopak (Pty) Ltd</t>
  </si>
  <si>
    <t>Cobe Familie Trust</t>
  </si>
  <si>
    <t xml:space="preserve">Namutoni Boerdery (Pty) Ltd </t>
  </si>
  <si>
    <t xml:space="preserve">Mpumalanga </t>
  </si>
  <si>
    <t>Oseiland Boerdery</t>
  </si>
  <si>
    <t>Remhoogte Plase(EDMS) BPK</t>
  </si>
  <si>
    <t>Rosle Boerery (Pty) Ltd</t>
  </si>
  <si>
    <t>Sonvrucht Farming (Pty) Ltd</t>
  </si>
  <si>
    <t>BKB Limited</t>
  </si>
  <si>
    <t>Eendag Meule Bothaville (Pty) Ltd</t>
  </si>
  <si>
    <t>Exxaro (Pty) Ltd</t>
  </si>
  <si>
    <t xml:space="preserve">Spareprops (Pty) Ltd </t>
  </si>
  <si>
    <t>Jan George Frederik Roos</t>
  </si>
  <si>
    <t>AA Bester</t>
  </si>
  <si>
    <t>Potgieter &amp; Seuns Boerdery CC</t>
  </si>
  <si>
    <t xml:space="preserve">Ian En Hannetjie Beleggings (Pty) Ltd </t>
  </si>
  <si>
    <t>Klippan Border Post Liquor and Filling CC</t>
  </si>
  <si>
    <t xml:space="preserve">Risseuw Boerdery Trust (Pty) Ltd </t>
  </si>
  <si>
    <t>Hatfield Holdings (Pty) Ltd</t>
  </si>
  <si>
    <t>Ramkor Manufacturing (Pty) Ltd</t>
  </si>
  <si>
    <t>Foodmakers (Pty) Ltd</t>
  </si>
  <si>
    <t>Selected-A-Salad CC</t>
  </si>
  <si>
    <t>Vermont Leathers (Pty) Ltd</t>
  </si>
  <si>
    <t>TP Hentiq 6276 (Pty) Ltd</t>
  </si>
  <si>
    <t>P Burger</t>
  </si>
  <si>
    <t>Norcros SA (Pty) Ltd (Back-up generator).</t>
  </si>
  <si>
    <t>Pinecone Forestry(Pty) 1</t>
  </si>
  <si>
    <t>Pinecone Forestry(Pty) 2</t>
  </si>
  <si>
    <t>Moreson Trust</t>
  </si>
  <si>
    <t>Jan Van Der Linden</t>
  </si>
  <si>
    <t xml:space="preserve">Karsten Boerdery (Pty) Ltd </t>
  </si>
  <si>
    <t xml:space="preserve">Clan William Boerdery (Edms) Bpk </t>
  </si>
  <si>
    <t>TECHNOLOGY</t>
  </si>
  <si>
    <t>Solar PV</t>
  </si>
  <si>
    <t xml:space="preserve">TOTAL </t>
  </si>
  <si>
    <t xml:space="preserve">Hydro-electric </t>
  </si>
  <si>
    <t>Cogeneration</t>
  </si>
  <si>
    <t>Gas Turbine</t>
  </si>
  <si>
    <t>Wind Turbine</t>
  </si>
  <si>
    <t xml:space="preserve">Gas to Power </t>
  </si>
  <si>
    <t>Hybrid Technology: Solar PV and Gas To Power</t>
  </si>
  <si>
    <t>TOTAL</t>
  </si>
  <si>
    <t xml:space="preserve">TOTAL NUMBER OF GENERATION FACILITIES REGISTERED </t>
  </si>
  <si>
    <t>DETAILS</t>
  </si>
  <si>
    <t xml:space="preserve">SUMMARY OF THE REGISTERED GENERATION FACILITIES </t>
  </si>
  <si>
    <t>Business Venture Investments No 1360 (Pty) Ltd</t>
  </si>
  <si>
    <t>Cape Rooibos (Pty) Ltd</t>
  </si>
  <si>
    <t>Capital Propfund Limited</t>
  </si>
  <si>
    <t>Dasdrif Rooihuis CC</t>
  </si>
  <si>
    <t>Grand View Grape Farms (Pty) Ltd</t>
  </si>
  <si>
    <t xml:space="preserve">Izingolweni Bargain Wholesalers (Pty) Ltd </t>
  </si>
  <si>
    <t xml:space="preserve">Polyoak (Pty) Ltd </t>
  </si>
  <si>
    <t xml:space="preserve">Safari Investments (Pty) Ltd </t>
  </si>
  <si>
    <t>Terra Firma Solutions (Pty) Ltd</t>
  </si>
  <si>
    <t>Win Twice Properties (Pty) Ltd</t>
  </si>
  <si>
    <t>FPG Holdings (Pty) Ltd</t>
  </si>
  <si>
    <t>Vosstoffel (Pty) Ltd</t>
  </si>
  <si>
    <t>Lee Meat Company 1</t>
  </si>
  <si>
    <t>Lee Meat Company 2</t>
  </si>
  <si>
    <t>Emiling Properties (Pty) Ltd</t>
  </si>
  <si>
    <t>Ain du Preez Boerdery (Pty) Ltd</t>
  </si>
  <si>
    <t>Anglo American Platinum Limited Restenburg Mines Ltd Amandelbult Section</t>
  </si>
  <si>
    <t xml:space="preserve">Aqua Boerdery (Pty) Ltd </t>
  </si>
  <si>
    <t>AS Jordaan</t>
  </si>
  <si>
    <t>SRF Flexipak SA (Pty) Ltd</t>
  </si>
  <si>
    <t>Telegenix Trading 856 (Pty) Ltd</t>
  </si>
  <si>
    <t>Kei Livestock</t>
  </si>
  <si>
    <t>Volkswagen South Africa (Pty) Ltd</t>
  </si>
  <si>
    <t>Fargofor (Pty) Ltd</t>
  </si>
  <si>
    <t>Morgan Beef (Pty) Ltd</t>
  </si>
  <si>
    <t>Lynwood Lane Properties(Pty) Ltd</t>
  </si>
  <si>
    <t>Bosun Holdings(Pty) Ltd</t>
  </si>
  <si>
    <t>Katale Square (Pty) Ltd</t>
  </si>
  <si>
    <t>Jireh Boerdery (Pty) Ltd</t>
  </si>
  <si>
    <t>Tsakane Mall (Pty) Ltd</t>
  </si>
  <si>
    <t>Terradew three (Pty) Ltd</t>
  </si>
  <si>
    <t>Doornfontein Braaikuiken Trust</t>
  </si>
  <si>
    <t>Johannes Paulus Otto</t>
  </si>
  <si>
    <t>Interstate Clearing 060 (Pty) Ltd</t>
  </si>
  <si>
    <t>Number Two Piggeries (Pty) Ltd</t>
  </si>
  <si>
    <t>Kinetic Capital (Pty) Ltd</t>
  </si>
  <si>
    <t>Wesgrow Potatoes (Pty) Ltd</t>
  </si>
  <si>
    <t>Next Renewable Generation (Pty)</t>
  </si>
  <si>
    <t>Synthesis Power Solutions (Pty) Ltd</t>
  </si>
  <si>
    <t>Bracken Timbers (Pty) Ltd 1</t>
  </si>
  <si>
    <t>Bracken Timbers (Pty) Ltd 2</t>
  </si>
  <si>
    <t xml:space="preserve">Gondwana Game Reserve </t>
  </si>
  <si>
    <t>Grasslands Agriculture (Pty) Ltd</t>
  </si>
  <si>
    <t>Higgs Hope (Pty) Ltd</t>
  </si>
  <si>
    <t xml:space="preserve">Josias David De Kock </t>
  </si>
  <si>
    <t>Lobola Farming (Pty) Ltd</t>
  </si>
  <si>
    <t xml:space="preserve">Lobola Farming (Pty) Ltd </t>
  </si>
  <si>
    <t>Masstores (Pty) Ltd</t>
  </si>
  <si>
    <t xml:space="preserve">Oakdale Agricultural High School </t>
  </si>
  <si>
    <t>Redefine Properties Ltd</t>
  </si>
  <si>
    <t>Shemuel Flour Mills (Pty) Ltd</t>
  </si>
  <si>
    <t>Silkstar 186 (Pty) Ltd</t>
  </si>
  <si>
    <t xml:space="preserve">Sunnyside Farming Trust </t>
  </si>
  <si>
    <t>Synag (Pty) Ltd</t>
  </si>
  <si>
    <t>Twin City Trading (RF) (Pty) Ltd</t>
  </si>
  <si>
    <t>Tunney Ridge Properties (Pty) Ltd</t>
  </si>
  <si>
    <t>Twin City Development (Pty) Ltd</t>
  </si>
  <si>
    <t>Yellow Ray (Pty) Ltd</t>
  </si>
  <si>
    <t xml:space="preserve">Mpact Operations (Pty) Ltd </t>
  </si>
  <si>
    <t>4×4 Boerdery EDMS (BPK) (Tjolla)</t>
  </si>
  <si>
    <t>Danjor Boerdery (Pty) Ltd</t>
  </si>
  <si>
    <t>Joubert &amp; Seuns Citrus (Pty) Ltd</t>
  </si>
  <si>
    <t>Joubert &amp; Vester Agri (EDMS) BPK</t>
  </si>
  <si>
    <t>Midway Crossing</t>
  </si>
  <si>
    <t>Paul de Villiers</t>
  </si>
  <si>
    <t>Plennegy (Pty) Ltd</t>
  </si>
  <si>
    <t>Western Platinum Limited</t>
  </si>
  <si>
    <t>Styleprops 163 (Pty) Ltd</t>
  </si>
  <si>
    <t>Reddot Farms (Pty) Ltd</t>
  </si>
  <si>
    <t xml:space="preserve">Redefine Properties Ltd &amp; Exemplar Reitail Ltd </t>
  </si>
  <si>
    <t>Lodestone Investments (Pty) Ltd</t>
  </si>
  <si>
    <t>Thornlands Pakstoor (Pty) Ltd</t>
  </si>
  <si>
    <t>Netwater Properties (Pty) Ltd</t>
  </si>
  <si>
    <t>Lawa Estates (Pty) Ltd</t>
  </si>
  <si>
    <t>Water Comfort Wholesale (Pty) Ltd</t>
  </si>
  <si>
    <t>0.803</t>
  </si>
  <si>
    <t>Wispeco (Pty) Ltd (Mixed)</t>
  </si>
  <si>
    <t>Wispeco (Pty) Ltd (North)</t>
  </si>
  <si>
    <t>Wispeco (Pty) Ltd (Profile East)</t>
  </si>
  <si>
    <t>Wispeco (Pty) Ltd (Remelt)</t>
  </si>
  <si>
    <t>ABO Wind 2 PV (Pty) Ltd</t>
  </si>
  <si>
    <t>ABO Wind 3 PV (Pty) Ltd</t>
  </si>
  <si>
    <t>Emling Properties (Pty) Ltd</t>
  </si>
  <si>
    <t>Vega Instruments SA (Pty) Ltd</t>
  </si>
  <si>
    <t>Donaventa Holdings (Pty) Ltd t/a Dixon Batteries (Pty) Ltd</t>
  </si>
  <si>
    <t>Fairvest Property Holdings and the Axis Group</t>
  </si>
  <si>
    <t>Bo-Karoo Boerdery Trust</t>
  </si>
  <si>
    <t>Die Afrikaanse Taal-en Kultuurverening NPC</t>
  </si>
  <si>
    <t>Limberlost (Pty) Ltd</t>
  </si>
  <si>
    <t>Omnia Group (Pty) Ltd</t>
  </si>
  <si>
    <t>Lephalale Solar (Pty) Ltd</t>
  </si>
  <si>
    <t>Richtersveld Sunspot (Pty) Ltd</t>
  </si>
  <si>
    <t>Sturdee Energy (Pty) Ltd</t>
  </si>
  <si>
    <t>Msenge Emoyeni Wind Farm (Pty) Ltd</t>
  </si>
  <si>
    <t>Wind</t>
  </si>
  <si>
    <t>4×4 Boerdery EDMS (BPK) (Arizona)</t>
  </si>
  <si>
    <t>Redefine (Pty) Ltd and Vukile (Pty) Ltd</t>
  </si>
  <si>
    <t>Kipok Farming (Pty) Ltd</t>
  </si>
  <si>
    <t>Mondi South Africa (Pty) Ltd</t>
  </si>
  <si>
    <t>Co- Generation system</t>
  </si>
  <si>
    <t>Slimsun Too (Pty) Ltd</t>
  </si>
  <si>
    <t>Gruisbult Boerdery (Pty) Ltd</t>
  </si>
  <si>
    <t>Vetrivier Boeredienste (Pty) Ltd</t>
  </si>
  <si>
    <t xml:space="preserve">Solar PV </t>
  </si>
  <si>
    <t>Capital Propfund 3 (Pty) Ltd</t>
  </si>
  <si>
    <t>Cederberg Kelders (Eiendoms) Beperk</t>
  </si>
  <si>
    <t>Twee Jonge Gezellen Estates (Pty) Ltd</t>
  </si>
  <si>
    <t>Redefine (Pty) Ltd</t>
  </si>
  <si>
    <t>Pangbourne (Pty) Ltd</t>
  </si>
  <si>
    <t>Steynsburg Pork and Abattoir (Pty) Ltd</t>
  </si>
  <si>
    <t>Die Afrikaanse Taal-En Kultuurverening NPC</t>
  </si>
  <si>
    <t>British American Tobacco Manufacturers SA (Pty) Ltd</t>
  </si>
  <si>
    <t>co-generation</t>
  </si>
  <si>
    <t>Annelise Trust</t>
  </si>
  <si>
    <t>Joubert and Verster Agri (Pty) Ltd</t>
  </si>
  <si>
    <t>Venco Fruit Processors (Pty) Ltd</t>
  </si>
  <si>
    <t>Mr Johannes Lodewickus Vorster</t>
  </si>
  <si>
    <t>J Baldie and Sons Cc</t>
  </si>
  <si>
    <t>Bodam Boerdery (Pty) Ltd</t>
  </si>
  <si>
    <t>Wespoort Boerdery Cc</t>
  </si>
  <si>
    <t xml:space="preserve">Sturdee Energy (Pty) Ltd </t>
  </si>
  <si>
    <t>Bushveld Minigrid 1 (Pty) Ltd</t>
  </si>
  <si>
    <t xml:space="preserve">Mulilo Beverages Solar PV Company (Pty) Ltd </t>
  </si>
  <si>
    <t>Bamco Koelkamers (Proprietary) Ltd</t>
  </si>
  <si>
    <t>Capital Propfund 2 (Pty) Ltd</t>
  </si>
  <si>
    <t>EC Maskell Boerdedry (Pty) Ltd</t>
  </si>
  <si>
    <t>Eversolar (Pty) Ltd</t>
  </si>
  <si>
    <t>Jowilita Farms (Pty) Ltd</t>
  </si>
  <si>
    <t>Just Refrigeration (Pty) Ltd</t>
  </si>
  <si>
    <t>Martin and Martin (Pty) Ltd</t>
  </si>
  <si>
    <t>Mzimkhulu Hydroelectric (Pty) Ltd</t>
  </si>
  <si>
    <t>Hydro</t>
  </si>
  <si>
    <t>Paul de Villiers (331kW)</t>
  </si>
  <si>
    <t>Paul de Villiers (662kW)</t>
  </si>
  <si>
    <t>Paul de Villiers (822kW)</t>
  </si>
  <si>
    <t>Paul de Villiers (910kW)</t>
  </si>
  <si>
    <t>Pietlam (Pty) Ltd</t>
  </si>
  <si>
    <t>RZT Zelpy 4600 (Pty) Ltd</t>
  </si>
  <si>
    <t>Suncrest Estate (Pty) Ltd</t>
  </si>
  <si>
    <t>Swartrandsdam (Pty) Ltd</t>
  </si>
  <si>
    <t>Unlocked 18 (Pty) Ltd</t>
  </si>
  <si>
    <t>Widney Transport Components (Pty) Ltd</t>
  </si>
  <si>
    <t>Winterton Shopping Complex (Pty) Ltd</t>
  </si>
  <si>
    <t>Zandspruit Value Centre (Pty) Ltd</t>
  </si>
  <si>
    <t>Buffels Solar (Pty) Ltd</t>
  </si>
  <si>
    <t>MBB Consulting services (Pty) Ltd</t>
  </si>
  <si>
    <t>Postmasburg Solar PV Energy Facility 2 (Pty) Ltd</t>
  </si>
  <si>
    <t>Thebe Solar Energy (Pty) Ltd</t>
  </si>
  <si>
    <t>Denmar Estates (Pty) Ltd</t>
  </si>
  <si>
    <t>Catherine Helen Shearer</t>
  </si>
  <si>
    <t>TTIN Properties Proprietary Limited</t>
  </si>
  <si>
    <t>DC Fruit Packers (Pty) Ltd</t>
  </si>
  <si>
    <t>Nestle South Africa (Pty) Ltd Boeredienste (Pty) Ltd</t>
  </si>
  <si>
    <t>Orania Aandeleblok (RF) (Pty) Ltd</t>
  </si>
  <si>
    <t>Bakenrant Boerdery BK</t>
  </si>
  <si>
    <t>Mabopane Square (Pty) Ltd</t>
  </si>
  <si>
    <t>ITZIBITZ (Pty) Ltd</t>
  </si>
  <si>
    <t>2 Degrees Properties (Pty) Ltd</t>
  </si>
  <si>
    <t>CYP Holdings (Pty) Ltd</t>
  </si>
  <si>
    <t>Capital Profound (Pty) Ltd</t>
  </si>
  <si>
    <t>Spring Meadow Dairy Farm (Pty) Ltd</t>
  </si>
  <si>
    <t>New Style Pork (Pty) Ltd t/a Lynca Meats</t>
  </si>
  <si>
    <t>Castle Wind Farm (Pty) Ltd</t>
  </si>
  <si>
    <t>Sonneblom Solar Power Plant (RF)(Pty) Ltd</t>
  </si>
  <si>
    <t>Delta Solar Power Plant (RF)(Pty) Ltd</t>
  </si>
  <si>
    <t>Sibanye Solar PV(Pty) Ltd</t>
  </si>
  <si>
    <t>Damlaagte PV Facility (Pty) Ltd</t>
  </si>
  <si>
    <t>Monostone (Pty) Ltd</t>
  </si>
  <si>
    <t>Kelm Landgoed (Pty) Ltd</t>
  </si>
  <si>
    <t>Somers Broers CC</t>
  </si>
  <si>
    <t>Teraco Data Enviromant (Pty) Ltd</t>
  </si>
  <si>
    <t>Capital Propfund</t>
  </si>
  <si>
    <t>Deon van Jaarsveld</t>
  </si>
  <si>
    <t>Butt Farming (Pty) Ltd</t>
  </si>
  <si>
    <t>Farma Growers (Pty) Ltd</t>
  </si>
  <si>
    <t>Mazeldic Investments 360 (Pty) Ltd</t>
  </si>
  <si>
    <t>National Sea Rescue Institute of South Africa NPC</t>
  </si>
  <si>
    <t>Oxford Parks (Pty) Ltd</t>
  </si>
  <si>
    <t>Paramount Property Fund Limited</t>
  </si>
  <si>
    <t>GMCC Investments (Pty) Ltd</t>
  </si>
  <si>
    <t>Huhtamaki South Africa (Pty) Ltd</t>
  </si>
  <si>
    <t>Invicta Properties (Pty) Ltd</t>
  </si>
  <si>
    <t>Pacific Paramount Properties (Pty) Ltd</t>
  </si>
  <si>
    <t>Rhodes Food Group (Pty) Ltd</t>
  </si>
  <si>
    <t>Sandton City Consortium Co-owners (Liberty Group Ltd, 2 Degrees Properties (Pty) Ltd and Pareto Ltd)</t>
  </si>
  <si>
    <t>Webram Four (Pty) Ltd</t>
  </si>
  <si>
    <t>Allied Farms SA (Pty) Ltd</t>
  </si>
  <si>
    <t>Zoetgat Boerdery (EDMS) Bpk</t>
  </si>
  <si>
    <t>Cornelius Christoffel Greyling</t>
  </si>
  <si>
    <t>Gouda Piggery (Pty) Ltd</t>
  </si>
  <si>
    <t>Milprops 365 (Pty) Ltd</t>
  </si>
  <si>
    <t>Mistraline (Pty) Ltd</t>
  </si>
  <si>
    <t>ABO Wind Lichtenburg 1 (Pty) Ltd</t>
  </si>
  <si>
    <t>Balwin Facilities Management (Pty) Ltd</t>
  </si>
  <si>
    <t>African Reality Trust (Pty) Ltd</t>
  </si>
  <si>
    <t>Aranda Textile Mills (Pty) Ltd</t>
  </si>
  <si>
    <t>Arvum Fresh (Pty) Ltd</t>
  </si>
  <si>
    <t>Atlas Plastics (Pty) Ltd</t>
  </si>
  <si>
    <t>Capitec Bank Limited</t>
  </si>
  <si>
    <t>Cornelius Christofell Greyling (Blink Stoor)</t>
  </si>
  <si>
    <t>Cornelius Christofell Greyling (Hyde Park)</t>
  </si>
  <si>
    <t>Cornelius Christofell Greyling (Hyde Park Stoor)</t>
  </si>
  <si>
    <t>Chantex CC</t>
  </si>
  <si>
    <t>SA Retail Properties (Pty) Ltd</t>
  </si>
  <si>
    <t>Injalo Warehousing (Pty) Ltd</t>
  </si>
  <si>
    <t>Investec Property Fund Limited</t>
  </si>
  <si>
    <t>Kranskop 1 Stop (Pty) Ltd (North)</t>
  </si>
  <si>
    <t>Kranskop 1 Stop (Pty) Ltd (South)</t>
  </si>
  <si>
    <t xml:space="preserve">MAN Vintners (Pty) Ltd </t>
  </si>
  <si>
    <t>Messina Verpakkings (Pty) Ltd</t>
  </si>
  <si>
    <t>Mpact Operations (Pty) Ltd</t>
  </si>
  <si>
    <t>NJK Boedery BK</t>
  </si>
  <si>
    <t>Gerhard Botha Family Trust</t>
  </si>
  <si>
    <t>Keibees Piggery (Pty) Ltd</t>
  </si>
  <si>
    <t>Safripol (Pty) Ltd</t>
  </si>
  <si>
    <t>Somerset Crossing (Pty) Ltd</t>
  </si>
  <si>
    <t>Janpha (Pty) Ltd</t>
  </si>
  <si>
    <t>Nitique Boerdery</t>
  </si>
  <si>
    <t>Nitique Boerdery (Plaas Soutkuil)</t>
  </si>
  <si>
    <t>Sampada Retail Properties (Pty) Ltd</t>
  </si>
  <si>
    <t>Andrew Schoeman Jordaan</t>
  </si>
  <si>
    <t>Birdcorp Properties (Pty) Ltd</t>
  </si>
  <si>
    <t>Braitex –Tensilo (Pty) Ltd</t>
  </si>
  <si>
    <t>Camiset (Pty) Ltd</t>
  </si>
  <si>
    <t>Christiaan Cornelius Venter</t>
  </si>
  <si>
    <t>Daniel Salomon Van Wyk</t>
  </si>
  <si>
    <t>Denmar Estate (Pty) Ltd</t>
  </si>
  <si>
    <t>Doornkuilen Boerdery Trust</t>
  </si>
  <si>
    <t>GA Voster Farming (Pty) Ltd</t>
  </si>
  <si>
    <t>Jonkmanspruit Mango’s (Pty) Ltd</t>
  </si>
  <si>
    <t>JT Potgieter en Seuns Boerdery 2022</t>
  </si>
  <si>
    <t>KleinParadys Eiendomme Trust</t>
  </si>
  <si>
    <t>Life Day Spa (Pty) Ltd</t>
  </si>
  <si>
    <t>Lubbe Familie Trust</t>
  </si>
  <si>
    <t>Mahela Boerdery (Pty) Ltd</t>
  </si>
  <si>
    <t>Mobe Investments (Pty) Ltd</t>
  </si>
  <si>
    <t>Montague 2742 (Pty) Ltd</t>
  </si>
  <si>
    <t>Pangbourne Properties (Pty) Ltd</t>
  </si>
  <si>
    <t>Pareto Limited –Southgate Mall</t>
  </si>
  <si>
    <t>Sernick (Pty) Ltd</t>
  </si>
  <si>
    <t>Steilloop Shopping Centre (Pty) Ltd</t>
  </si>
  <si>
    <t>Temdale Boerdery (EDMS) BPK (Lovedale Huis)</t>
  </si>
  <si>
    <t>Temdale Boerdery (EDMS) BPK (Lovedale)</t>
  </si>
  <si>
    <t>Temdale Boerdery (EDMS) BPK (Saaiplaas Nuut)</t>
  </si>
  <si>
    <t>Temdale Boerdery (EDMS) BPK (Spitskop_S1)</t>
  </si>
  <si>
    <t>Temdale Boerdery (EDMS) BPK (Temba Pomp)</t>
  </si>
  <si>
    <t>Tibani Shopping Centre (Pty) Ltd</t>
  </si>
  <si>
    <t>Tweerivier Melkery (Pty) Ltd</t>
  </si>
  <si>
    <t>Wobben WEC Project 1 (Pty) Ltd</t>
  </si>
  <si>
    <t>328 Wynberg Property CC</t>
  </si>
  <si>
    <t>ZRG Boerdery CC</t>
  </si>
  <si>
    <t>Absa Bank Limited Corporate Real Estate Solutions</t>
  </si>
  <si>
    <t>Cambrose 772 (Pty) Ltd</t>
  </si>
  <si>
    <t>Community Property Company (Pty) Ltd</t>
  </si>
  <si>
    <t>Dirlyn Boerdery EDMS BPK</t>
  </si>
  <si>
    <t>DJG De Boerdery Trust</t>
  </si>
  <si>
    <t>Evotec Plastics (Pty) Ltd</t>
  </si>
  <si>
    <t>George Frederik Jacobus Oosthuizen</t>
  </si>
  <si>
    <t>Kwikbuild Cement (Pty) Ltd</t>
  </si>
  <si>
    <t>Longridge Wine Estate (Pty) Ltd</t>
  </si>
  <si>
    <t>Uitdraai Boerdery BK</t>
  </si>
  <si>
    <t>Vensterhoek Boerdery (Pty) Ltd</t>
  </si>
  <si>
    <t>Boston Hydro Power Plant (Pty) Ltd</t>
  </si>
  <si>
    <t>Evander Solar Solutions (Pty) Ltd</t>
  </si>
  <si>
    <t>Ilikwa PV Facility (Pty) Ltd</t>
  </si>
  <si>
    <t>City of Tshwane</t>
  </si>
  <si>
    <t>Hydro Power</t>
  </si>
  <si>
    <t>Afrit (Pty) Ltd</t>
  </si>
  <si>
    <t>Augusta Steel (Pty) Ltd</t>
  </si>
  <si>
    <t>Eldoreen Plase Trust</t>
  </si>
  <si>
    <t>Fairacres Products (PTY) Ltd</t>
  </si>
  <si>
    <t>Fettercairn (Pty) Ltd</t>
  </si>
  <si>
    <t>Gatti’s Ice Cream (Pty) Ltd</t>
  </si>
  <si>
    <t>Gladdelyf BK</t>
  </si>
  <si>
    <t>Greystone Crossing Prop (Pty) Ltd</t>
  </si>
  <si>
    <t>Highland Feeds (Pty) Ltd</t>
  </si>
  <si>
    <t>Investage 183 (Pty) Ltd</t>
  </si>
  <si>
    <t>Nothern Cape</t>
  </si>
  <si>
    <t>Kalos Farming (Pty) Ltd</t>
  </si>
  <si>
    <t>Kleinparadys Eiendomme Trust</t>
  </si>
  <si>
    <t>Lonfurn (Pty) Ltd</t>
  </si>
  <si>
    <t>Louwrens Boerdery (Pty) Ltd</t>
  </si>
  <si>
    <t>Reitz Braaikuikens (Pty) Ltd</t>
  </si>
  <si>
    <t>Reitz Braaikuikens Pty Ltd</t>
  </si>
  <si>
    <t>Rhovan Vanadium Mine</t>
  </si>
  <si>
    <t>S and F Farming (Pty) Ltd</t>
  </si>
  <si>
    <t>Spear Holdco (Pty) Ltd</t>
  </si>
  <si>
    <t>Thungela Operations (Pty) Ltd</t>
  </si>
  <si>
    <t>Urban Growth Developments (Pty) Ltd</t>
  </si>
  <si>
    <t>Wee Bee Boerdery (Edms) Bpk</t>
  </si>
  <si>
    <t>K2016204409 (Pty) Ltd</t>
  </si>
  <si>
    <t>The Saxon Park Trust</t>
  </si>
  <si>
    <t>Witberg Wind Power (RF) (Pty) Ltd</t>
  </si>
  <si>
    <t>Vukile Property Fund</t>
  </si>
  <si>
    <t>Freegold Harmony (Pty) Ltd</t>
  </si>
  <si>
    <t>Peter March New Dairy</t>
  </si>
  <si>
    <t>Harmony Moab Khotsong operations (Pty) Ltd</t>
  </si>
  <si>
    <t>Nelson Glass and Mirrors Cc</t>
  </si>
  <si>
    <t xml:space="preserve">Torqhoff Boerdery (EDMS) </t>
  </si>
  <si>
    <t>Torqhoff Boerdery (EDMS)</t>
  </si>
  <si>
    <t>Redefine Properties</t>
  </si>
  <si>
    <t>Sediba Solar Power Plant (RF) (Pty) Ltd</t>
  </si>
  <si>
    <t>Freestone Property Investment (Pty) Ltd</t>
  </si>
  <si>
    <t>Water Comfort wholesale (Pty) Ltd</t>
  </si>
  <si>
    <t>African Bank Limited</t>
  </si>
  <si>
    <t>Improvon Growth Fund (Pty) Ltd</t>
  </si>
  <si>
    <t>Patensie Acht Boerdery BK</t>
  </si>
  <si>
    <t>Aria Property Group (Pty) Ltd</t>
  </si>
  <si>
    <t>Elatiglo (Pty) Ltd</t>
  </si>
  <si>
    <t>Equites Propfund Ltd</t>
  </si>
  <si>
    <t>Ruaan Nienaber</t>
  </si>
  <si>
    <t>Elundini Fruits (Pty) Ltd</t>
  </si>
  <si>
    <t>J &amp; R Food Market Cc t/a Boland Spar</t>
  </si>
  <si>
    <t>QK Meats (Pty) Ltd</t>
  </si>
  <si>
    <t>Southlands Foods (Pty) Ltd</t>
  </si>
  <si>
    <t>Sheet Plastic</t>
  </si>
  <si>
    <t>Mr Johhanes Hermanus Cloete</t>
  </si>
  <si>
    <t>Lifeline Medical Supplies (Pty) Ltd</t>
  </si>
  <si>
    <t>Deetlefs (Pty) Ltd</t>
  </si>
  <si>
    <t>Rossal no.101 (Pty) Ltd</t>
  </si>
  <si>
    <t>Parrot Products (Pty) Ltd</t>
  </si>
  <si>
    <t>Harmony Gold Mining Company</t>
  </si>
  <si>
    <t>Niceway Cosmetics Cc</t>
  </si>
  <si>
    <t>New Era Packaging Bops (Pty) Ltd</t>
  </si>
  <si>
    <t>Zwartbooisberg Boerdery Trust</t>
  </si>
  <si>
    <t>Telesure Group Service (Pty) Ltd</t>
  </si>
  <si>
    <t xml:space="preserve">TOTAL CAPACITY  OF GENERATION FACILITIES REGISTERED (MW) </t>
  </si>
  <si>
    <t>Conshara Farms (Pty) Ltd</t>
  </si>
  <si>
    <t>Harmony Moab Khotsong Operations (Pty) Limited</t>
  </si>
  <si>
    <t>NCP Chlorchem Proprietary Limited</t>
  </si>
  <si>
    <t>Pele Sonvanger PV Solar Plant (Pty) Ltd</t>
  </si>
  <si>
    <t xml:space="preserve">Busby Sawmills (Pty) Ltd </t>
  </si>
  <si>
    <t>The Umhlatuzi Valley Sugar Company (Pty) Ltd</t>
  </si>
  <si>
    <t>Witzenberg Properties (Pty) Ltd</t>
  </si>
  <si>
    <t>Veer Energy (Pty) Ltd</t>
  </si>
  <si>
    <t>Uniflo Extension Eleven (Pty) Ltd</t>
  </si>
  <si>
    <t>Mogalakwena Mine Solar Power(pty) Ltd</t>
  </si>
  <si>
    <t>Bolobedu Solar Farm PV (Pty) Ltd</t>
  </si>
  <si>
    <t>Hartebeesthoek Wind Power (Pty) Ltd</t>
  </si>
  <si>
    <t>Boarder between Northern &amp; Eastern Cape</t>
  </si>
  <si>
    <t>Mooi Plaats Solar Power (Pty) Ltd</t>
  </si>
  <si>
    <t>Umsobomvu Wind Power (Pty) Ltd</t>
  </si>
  <si>
    <t>Rossouw Pluimvee Eiers (Pty) Ltd</t>
  </si>
  <si>
    <t>Lanco EDMS BPK</t>
  </si>
  <si>
    <t>Atwell, Vaughan Fielding</t>
  </si>
  <si>
    <t>Saltpansdrift (Pty) Ltd</t>
  </si>
  <si>
    <t>S&amp;F Farming (Pty) Ltd</t>
  </si>
  <si>
    <t>Coastlands Hotel (Pty) Ltd</t>
  </si>
  <si>
    <t>Mac Eden Estate (Pty) Ltd</t>
  </si>
  <si>
    <t>Insight Property Developers (Pty) Ltd</t>
  </si>
  <si>
    <t>Berlu Farm CC</t>
  </si>
  <si>
    <t>SSK Vervaardigers</t>
  </si>
  <si>
    <t>Freshness First (Pty) Ltd</t>
  </si>
  <si>
    <t>Koepel Abattoir CC</t>
  </si>
  <si>
    <t>Bloubergkom Boerdery (Pty) Ltd</t>
  </si>
  <si>
    <t>Waterwiel Boerdery (Pty) Ltd</t>
  </si>
  <si>
    <t>Farmprops 53 (Pty) Ltd</t>
  </si>
  <si>
    <t>Du Toits Kloof Koop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</si>
</sst>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&quot;#,##0.00;[Red]\-&quot;R&quot;#,##0.00"/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theme="9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justify" vertical="center" wrapText="1"/>
    </xf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/>
    <xf numFmtId="164" fontId="0" fillId="0" borderId="0" xfId="0" applyNumberFormat="1"/>
    <xf numFmtId="164" fontId="0" fillId="0" borderId="0" xfId="0" applyNumberFormat="1" applyAlignment="1">
      <alignment vertical="top"/>
    </xf>
    <xf numFmtId="164" fontId="3" fillId="4" borderId="3" xfId="0" applyNumberFormat="1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8" fillId="5" borderId="0" xfId="0" applyFont="1" applyFill="1" applyBorder="1"/>
    <xf numFmtId="0" fontId="8" fillId="5" borderId="8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8" fontId="4" fillId="4" borderId="10" xfId="0" applyNumberFormat="1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6" fillId="0" borderId="0" xfId="0" applyFont="1" applyFill="1" applyBorder="1"/>
    <xf numFmtId="0" fontId="4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/>
    <xf numFmtId="0" fontId="4" fillId="4" borderId="0" xfId="0" applyFont="1" applyFill="1" applyBorder="1" applyAlignment="1"/>
    <xf numFmtId="0" fontId="4" fillId="4" borderId="9" xfId="0" applyFont="1" applyFill="1" applyBorder="1"/>
    <xf numFmtId="0" fontId="4" fillId="4" borderId="10" xfId="0" applyFont="1" applyFill="1" applyBorder="1"/>
    <xf numFmtId="0" fontId="0" fillId="0" borderId="1" xfId="0" applyBorder="1" applyAlignment="1">
      <alignment horizontal="center"/>
    </xf>
    <xf numFmtId="0" fontId="3" fillId="4" borderId="3" xfId="0" applyFont="1" applyFill="1" applyBorder="1"/>
    <xf numFmtId="0" fontId="0" fillId="4" borderId="3" xfId="0" applyFill="1" applyBorder="1"/>
    <xf numFmtId="0" fontId="3" fillId="4" borderId="2" xfId="0" applyFont="1" applyFill="1" applyBorder="1"/>
    <xf numFmtId="0" fontId="2" fillId="4" borderId="3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3" fillId="4" borderId="4" xfId="0" applyFont="1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10</xdr:col>
      <xdr:colOff>425450</xdr:colOff>
      <xdr:row>1</xdr:row>
      <xdr:rowOff>1130300</xdr:rowOff>
    </xdr:to>
    <xdr:pic>
      <xdr:nvPicPr>
        <xdr:cNvPr id="2" name="Picture 1" descr="l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700"/>
          <a:ext cx="8934450" cy="130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806450</xdr:colOff>
      <xdr:row>0</xdr:row>
      <xdr:rowOff>876299</xdr:rowOff>
    </xdr:to>
    <xdr:pic>
      <xdr:nvPicPr>
        <xdr:cNvPr id="2" name="Picture 1" descr="l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81700" cy="876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42516</xdr:rowOff>
    </xdr:from>
    <xdr:to>
      <xdr:col>4</xdr:col>
      <xdr:colOff>882650</xdr:colOff>
      <xdr:row>0</xdr:row>
      <xdr:rowOff>933450</xdr:rowOff>
    </xdr:to>
    <xdr:pic>
      <xdr:nvPicPr>
        <xdr:cNvPr id="2" name="Picture 1" descr="l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16"/>
          <a:ext cx="6921500" cy="890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768350</xdr:colOff>
      <xdr:row>0</xdr:row>
      <xdr:rowOff>935355</xdr:rowOff>
    </xdr:to>
    <xdr:pic>
      <xdr:nvPicPr>
        <xdr:cNvPr id="2" name="Picture 1" descr="l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673850" cy="935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793750</xdr:colOff>
      <xdr:row>0</xdr:row>
      <xdr:rowOff>869951</xdr:rowOff>
    </xdr:to>
    <xdr:pic>
      <xdr:nvPicPr>
        <xdr:cNvPr id="2" name="Picture 1" descr="l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"/>
          <a:ext cx="7296150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927100</xdr:colOff>
      <xdr:row>0</xdr:row>
      <xdr:rowOff>935355</xdr:rowOff>
    </xdr:to>
    <xdr:pic>
      <xdr:nvPicPr>
        <xdr:cNvPr id="2" name="Picture 1" descr="l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877050" cy="935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61150" cy="939800"/>
    <xdr:pic>
      <xdr:nvPicPr>
        <xdr:cNvPr id="7" name="Picture 6" descr="l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661150" cy="93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A6" sqref="A6:F6"/>
    </sheetView>
  </sheetViews>
  <sheetFormatPr defaultRowHeight="14.5" x14ac:dyDescent="0.35"/>
  <cols>
    <col min="6" max="6" width="22.90625" customWidth="1"/>
    <col min="7" max="7" width="13.6328125" customWidth="1"/>
    <col min="8" max="8" width="13.26953125" customWidth="1"/>
    <col min="9" max="9" width="13.7265625" customWidth="1"/>
    <col min="10" max="10" width="14.6328125" customWidth="1"/>
    <col min="11" max="11" width="12" customWidth="1"/>
  </cols>
  <sheetData>
    <row r="1" spans="1:11" x14ac:dyDescent="0.3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11" ht="98" customHeight="1" thickBot="1" x14ac:dyDescent="0.4">
      <c r="A2" s="78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ht="16" thickTop="1" x14ac:dyDescent="0.35">
      <c r="A3" s="80" t="s">
        <v>534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15.5" x14ac:dyDescent="0.35">
      <c r="A4" s="83" t="s">
        <v>533</v>
      </c>
      <c r="B4" s="84"/>
      <c r="C4" s="84"/>
      <c r="D4" s="84"/>
      <c r="E4" s="84"/>
      <c r="F4" s="84"/>
      <c r="G4" s="58">
        <v>2018</v>
      </c>
      <c r="H4" s="58">
        <v>2019</v>
      </c>
      <c r="I4" s="58">
        <v>2020</v>
      </c>
      <c r="J4" s="58">
        <v>2021</v>
      </c>
      <c r="K4" s="59">
        <v>2022</v>
      </c>
    </row>
    <row r="5" spans="1:11" x14ac:dyDescent="0.35">
      <c r="A5" s="86" t="s">
        <v>532</v>
      </c>
      <c r="B5" s="87"/>
      <c r="C5" s="87"/>
      <c r="D5" s="87"/>
      <c r="E5" s="87"/>
      <c r="F5" s="87"/>
      <c r="G5" s="60">
        <v>52</v>
      </c>
      <c r="H5" s="60">
        <v>41</v>
      </c>
      <c r="I5" s="60">
        <v>124</v>
      </c>
      <c r="J5" s="64">
        <v>282</v>
      </c>
      <c r="K5" s="74">
        <v>406</v>
      </c>
    </row>
    <row r="6" spans="1:11" x14ac:dyDescent="0.35">
      <c r="A6" s="86"/>
      <c r="B6" s="87"/>
      <c r="C6" s="87"/>
      <c r="D6" s="87"/>
      <c r="E6" s="87"/>
      <c r="F6" s="87"/>
      <c r="G6" s="61"/>
      <c r="H6" s="60"/>
      <c r="I6" s="60"/>
      <c r="J6" s="64"/>
      <c r="K6" s="74"/>
    </row>
    <row r="7" spans="1:11" x14ac:dyDescent="0.35">
      <c r="A7" s="88" t="s">
        <v>861</v>
      </c>
      <c r="B7" s="89"/>
      <c r="C7" s="89"/>
      <c r="D7" s="89"/>
      <c r="E7" s="89"/>
      <c r="F7" s="89"/>
      <c r="G7" s="60">
        <v>26</v>
      </c>
      <c r="H7" s="60">
        <v>23</v>
      </c>
      <c r="I7" s="60">
        <v>53</v>
      </c>
      <c r="J7" s="64">
        <v>134</v>
      </c>
      <c r="K7" s="74">
        <v>1664</v>
      </c>
    </row>
    <row r="8" spans="1:11" ht="15" thickBot="1" x14ac:dyDescent="0.4">
      <c r="A8" s="90"/>
      <c r="B8" s="91"/>
      <c r="C8" s="91"/>
      <c r="D8" s="91"/>
      <c r="E8" s="91"/>
      <c r="F8" s="91"/>
      <c r="G8" s="62"/>
      <c r="H8" s="63"/>
      <c r="I8" s="63"/>
      <c r="J8" s="65"/>
      <c r="K8" s="66"/>
    </row>
    <row r="9" spans="1:11" ht="15" thickTop="1" x14ac:dyDescent="0.35"/>
    <row r="12" spans="1:11" x14ac:dyDescent="0.35">
      <c r="A12" s="85"/>
      <c r="B12" s="85"/>
      <c r="C12" s="85"/>
      <c r="D12" s="54"/>
    </row>
    <row r="13" spans="1:11" x14ac:dyDescent="0.35">
      <c r="A13" s="52"/>
      <c r="B13" s="52"/>
      <c r="C13" s="52"/>
      <c r="D13" s="52"/>
    </row>
    <row r="14" spans="1:11" x14ac:dyDescent="0.35">
      <c r="A14" s="85"/>
      <c r="B14" s="85"/>
      <c r="C14" s="85"/>
      <c r="D14" s="54"/>
    </row>
    <row r="15" spans="1:11" x14ac:dyDescent="0.35">
      <c r="A15" s="53"/>
      <c r="B15" s="53"/>
      <c r="C15" s="53"/>
      <c r="D15" s="53"/>
    </row>
  </sheetData>
  <sheetProtection algorithmName="SHA-512" hashValue="WKHN1VJd6lEwgLSn4aoay28PHqeCcWfzMDSN+V8uc81Pshfls/jc64wHjM/7KF0aXBepfgNuOJiFtWcaQHemew==" saltValue="sNF28bBmlmwUmBl5+p5Z/w==" spinCount="100000" sheet="1" objects="1" scenarios="1"/>
  <mergeCells count="9">
    <mergeCell ref="A1:K2"/>
    <mergeCell ref="A3:K3"/>
    <mergeCell ref="A4:F4"/>
    <mergeCell ref="A12:C12"/>
    <mergeCell ref="A14:C14"/>
    <mergeCell ref="A5:F5"/>
    <mergeCell ref="A6:F6"/>
    <mergeCell ref="A7:F7"/>
    <mergeCell ref="A8:F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pane ySplit="2" topLeftCell="A3" activePane="bottomLeft" state="frozen"/>
      <selection pane="bottomLeft" activeCell="I11" sqref="I11"/>
    </sheetView>
  </sheetViews>
  <sheetFormatPr defaultRowHeight="14.5" x14ac:dyDescent="0.35"/>
  <cols>
    <col min="2" max="2" width="33.36328125" customWidth="1"/>
    <col min="3" max="3" width="16" customWidth="1"/>
    <col min="4" max="4" width="16" style="5" customWidth="1"/>
    <col min="5" max="5" width="12.08984375" customWidth="1"/>
  </cols>
  <sheetData>
    <row r="1" spans="1:7" s="5" customFormat="1" ht="72.5" customHeight="1" thickBot="1" x14ac:dyDescent="0.4">
      <c r="A1" s="92"/>
      <c r="B1" s="92"/>
      <c r="C1" s="92"/>
      <c r="D1" s="92"/>
      <c r="E1" s="92"/>
    </row>
    <row r="2" spans="1:7" s="6" customFormat="1" ht="28.5" thickBot="1" x14ac:dyDescent="0.4">
      <c r="A2" s="9" t="s">
        <v>66</v>
      </c>
      <c r="B2" s="10" t="s">
        <v>67</v>
      </c>
      <c r="C2" s="10" t="s">
        <v>68</v>
      </c>
      <c r="D2" s="10" t="s">
        <v>522</v>
      </c>
      <c r="E2" s="11" t="s">
        <v>69</v>
      </c>
    </row>
    <row r="3" spans="1:7" ht="15" thickBot="1" x14ac:dyDescent="0.4">
      <c r="A3" s="97" t="s">
        <v>0</v>
      </c>
      <c r="B3" s="98"/>
      <c r="C3" s="98"/>
      <c r="D3" s="98"/>
      <c r="E3" s="99"/>
      <c r="F3" s="2"/>
      <c r="G3" s="41"/>
    </row>
    <row r="4" spans="1:7" ht="15" thickBot="1" x14ac:dyDescent="0.4">
      <c r="A4" s="13" t="s">
        <v>70</v>
      </c>
      <c r="B4" s="14" t="s">
        <v>65</v>
      </c>
      <c r="C4" s="36" t="s">
        <v>2</v>
      </c>
      <c r="D4" s="36" t="s">
        <v>523</v>
      </c>
      <c r="E4" s="34">
        <v>0.75</v>
      </c>
    </row>
    <row r="5" spans="1:7" ht="15" thickBot="1" x14ac:dyDescent="0.4">
      <c r="A5" s="12" t="s">
        <v>71</v>
      </c>
      <c r="B5" s="14" t="s">
        <v>17</v>
      </c>
      <c r="C5" s="36" t="s">
        <v>2</v>
      </c>
      <c r="D5" s="36" t="s">
        <v>523</v>
      </c>
      <c r="E5" s="37">
        <v>0.65</v>
      </c>
    </row>
    <row r="6" spans="1:7" ht="15" thickBot="1" x14ac:dyDescent="0.4">
      <c r="A6" s="12" t="s">
        <v>72</v>
      </c>
      <c r="B6" s="14" t="s">
        <v>18</v>
      </c>
      <c r="C6" s="36" t="s">
        <v>2</v>
      </c>
      <c r="D6" s="36" t="s">
        <v>523</v>
      </c>
      <c r="E6" s="37">
        <v>0.36</v>
      </c>
    </row>
    <row r="7" spans="1:7" ht="12.65" customHeight="1" thickBot="1" x14ac:dyDescent="0.4">
      <c r="A7" s="12" t="s">
        <v>73</v>
      </c>
      <c r="B7" s="14" t="s">
        <v>19</v>
      </c>
      <c r="C7" s="36" t="s">
        <v>3</v>
      </c>
      <c r="D7" s="36" t="s">
        <v>523</v>
      </c>
      <c r="E7" s="37">
        <v>0.26</v>
      </c>
    </row>
    <row r="8" spans="1:7" ht="12" customHeight="1" thickBot="1" x14ac:dyDescent="0.4">
      <c r="A8" s="12" t="s">
        <v>74</v>
      </c>
      <c r="B8" s="14" t="s">
        <v>20</v>
      </c>
      <c r="C8" s="36" t="s">
        <v>4</v>
      </c>
      <c r="D8" s="36" t="s">
        <v>523</v>
      </c>
      <c r="E8" s="37">
        <v>0.33</v>
      </c>
    </row>
    <row r="9" spans="1:7" ht="15" thickBot="1" x14ac:dyDescent="0.4">
      <c r="A9" s="12" t="s">
        <v>75</v>
      </c>
      <c r="B9" s="14" t="s">
        <v>21</v>
      </c>
      <c r="C9" s="36" t="s">
        <v>5</v>
      </c>
      <c r="D9" s="36" t="s">
        <v>523</v>
      </c>
      <c r="E9" s="34">
        <v>0.6</v>
      </c>
    </row>
    <row r="10" spans="1:7" ht="15" thickBot="1" x14ac:dyDescent="0.4">
      <c r="A10" s="12" t="s">
        <v>76</v>
      </c>
      <c r="B10" s="14" t="s">
        <v>22</v>
      </c>
      <c r="C10" s="36" t="s">
        <v>6</v>
      </c>
      <c r="D10" s="36" t="s">
        <v>523</v>
      </c>
      <c r="E10" s="38">
        <v>0.45600000000000002</v>
      </c>
    </row>
    <row r="11" spans="1:7" ht="16.25" customHeight="1" thickBot="1" x14ac:dyDescent="0.4">
      <c r="A11" s="12" t="s">
        <v>77</v>
      </c>
      <c r="B11" s="14" t="s">
        <v>23</v>
      </c>
      <c r="C11" s="36" t="s">
        <v>7</v>
      </c>
      <c r="D11" s="36" t="s">
        <v>523</v>
      </c>
      <c r="E11" s="39">
        <v>0.42</v>
      </c>
    </row>
    <row r="12" spans="1:7" ht="15" thickBot="1" x14ac:dyDescent="0.4">
      <c r="A12" s="12" t="s">
        <v>78</v>
      </c>
      <c r="B12" s="14" t="s">
        <v>24</v>
      </c>
      <c r="C12" s="36" t="s">
        <v>2</v>
      </c>
      <c r="D12" s="36" t="s">
        <v>523</v>
      </c>
      <c r="E12" s="39">
        <v>0.85</v>
      </c>
    </row>
    <row r="13" spans="1:7" ht="15" thickBot="1" x14ac:dyDescent="0.4">
      <c r="A13" s="12" t="s">
        <v>79</v>
      </c>
      <c r="B13" s="14" t="s">
        <v>16</v>
      </c>
      <c r="C13" s="36" t="s">
        <v>8</v>
      </c>
      <c r="D13" s="36" t="s">
        <v>523</v>
      </c>
      <c r="E13" s="37">
        <v>0.4</v>
      </c>
    </row>
    <row r="14" spans="1:7" ht="15" thickBot="1" x14ac:dyDescent="0.4">
      <c r="A14" s="12" t="s">
        <v>80</v>
      </c>
      <c r="B14" s="14" t="s">
        <v>25</v>
      </c>
      <c r="C14" s="36" t="s">
        <v>2</v>
      </c>
      <c r="D14" s="36" t="s">
        <v>523</v>
      </c>
      <c r="E14" s="37">
        <v>0.65</v>
      </c>
    </row>
    <row r="15" spans="1:7" ht="15" thickBot="1" x14ac:dyDescent="0.4">
      <c r="A15" s="12" t="s">
        <v>81</v>
      </c>
      <c r="B15" s="14" t="s">
        <v>26</v>
      </c>
      <c r="C15" s="36" t="s">
        <v>9</v>
      </c>
      <c r="D15" s="36" t="s">
        <v>523</v>
      </c>
      <c r="E15" s="37">
        <v>0.5</v>
      </c>
    </row>
    <row r="16" spans="1:7" ht="15" thickBot="1" x14ac:dyDescent="0.4">
      <c r="A16" s="12" t="s">
        <v>82</v>
      </c>
      <c r="B16" s="14" t="s">
        <v>27</v>
      </c>
      <c r="C16" s="36" t="s">
        <v>8</v>
      </c>
      <c r="D16" s="36" t="s">
        <v>523</v>
      </c>
      <c r="E16" s="37">
        <v>0.33</v>
      </c>
    </row>
    <row r="17" spans="1:5" ht="15" thickBot="1" x14ac:dyDescent="0.4">
      <c r="A17" s="12" t="s">
        <v>83</v>
      </c>
      <c r="B17" s="14" t="s">
        <v>28</v>
      </c>
      <c r="C17" s="36" t="s">
        <v>9</v>
      </c>
      <c r="D17" s="36" t="s">
        <v>523</v>
      </c>
      <c r="E17" s="37">
        <v>0.53</v>
      </c>
    </row>
    <row r="18" spans="1:5" ht="15" thickBot="1" x14ac:dyDescent="0.4">
      <c r="A18" s="12" t="s">
        <v>84</v>
      </c>
      <c r="B18" s="14" t="s">
        <v>29</v>
      </c>
      <c r="C18" s="36" t="s">
        <v>8</v>
      </c>
      <c r="D18" s="36" t="s">
        <v>523</v>
      </c>
      <c r="E18" s="37">
        <v>0.3</v>
      </c>
    </row>
    <row r="19" spans="1:5" ht="15" thickBot="1" x14ac:dyDescent="0.4">
      <c r="A19" s="12" t="s">
        <v>85</v>
      </c>
      <c r="B19" s="14" t="s">
        <v>30</v>
      </c>
      <c r="C19" s="36" t="s">
        <v>8</v>
      </c>
      <c r="D19" s="36" t="s">
        <v>523</v>
      </c>
      <c r="E19" s="37">
        <v>0.13</v>
      </c>
    </row>
    <row r="20" spans="1:5" ht="15" thickBot="1" x14ac:dyDescent="0.4">
      <c r="A20" s="12" t="s">
        <v>86</v>
      </c>
      <c r="B20" s="14" t="s">
        <v>31</v>
      </c>
      <c r="C20" s="36" t="s">
        <v>9</v>
      </c>
      <c r="D20" s="36" t="s">
        <v>523</v>
      </c>
      <c r="E20" s="37">
        <v>0.05</v>
      </c>
    </row>
    <row r="21" spans="1:5" ht="15" thickBot="1" x14ac:dyDescent="0.4">
      <c r="A21" s="12" t="s">
        <v>87</v>
      </c>
      <c r="B21" s="14" t="s">
        <v>32</v>
      </c>
      <c r="C21" s="36" t="s">
        <v>10</v>
      </c>
      <c r="D21" s="36" t="s">
        <v>523</v>
      </c>
      <c r="E21" s="37">
        <v>0.99</v>
      </c>
    </row>
    <row r="22" spans="1:5" ht="15" thickBot="1" x14ac:dyDescent="0.4">
      <c r="A22" s="12" t="s">
        <v>88</v>
      </c>
      <c r="B22" s="14" t="s">
        <v>33</v>
      </c>
      <c r="C22" s="36" t="s">
        <v>11</v>
      </c>
      <c r="D22" s="36" t="s">
        <v>523</v>
      </c>
      <c r="E22" s="34">
        <v>0.33900000000000002</v>
      </c>
    </row>
    <row r="23" spans="1:5" ht="15" thickBot="1" x14ac:dyDescent="0.4">
      <c r="A23" s="12" t="s">
        <v>89</v>
      </c>
      <c r="B23" s="14" t="s">
        <v>34</v>
      </c>
      <c r="C23" s="36" t="s">
        <v>6</v>
      </c>
      <c r="D23" s="36" t="s">
        <v>523</v>
      </c>
      <c r="E23" s="37">
        <v>0.32500000000000001</v>
      </c>
    </row>
    <row r="24" spans="1:5" ht="15" thickBot="1" x14ac:dyDescent="0.4">
      <c r="A24" s="12" t="s">
        <v>90</v>
      </c>
      <c r="B24" s="14" t="s">
        <v>35</v>
      </c>
      <c r="C24" s="36" t="s">
        <v>12</v>
      </c>
      <c r="D24" s="36" t="s">
        <v>523</v>
      </c>
      <c r="E24" s="37">
        <v>0.35</v>
      </c>
    </row>
    <row r="25" spans="1:5" ht="15" thickBot="1" x14ac:dyDescent="0.4">
      <c r="A25" s="12" t="s">
        <v>91</v>
      </c>
      <c r="B25" s="14" t="s">
        <v>36</v>
      </c>
      <c r="C25" s="36" t="s">
        <v>11</v>
      </c>
      <c r="D25" s="36" t="s">
        <v>523</v>
      </c>
      <c r="E25" s="34">
        <v>0.64</v>
      </c>
    </row>
    <row r="26" spans="1:5" ht="15" thickBot="1" x14ac:dyDescent="0.4">
      <c r="A26" s="12" t="s">
        <v>92</v>
      </c>
      <c r="B26" s="14" t="s">
        <v>16</v>
      </c>
      <c r="C26" s="36" t="s">
        <v>8</v>
      </c>
      <c r="D26" s="36" t="s">
        <v>523</v>
      </c>
      <c r="E26" s="37">
        <v>0.4</v>
      </c>
    </row>
    <row r="27" spans="1:5" ht="15" thickBot="1" x14ac:dyDescent="0.4">
      <c r="A27" s="12" t="s">
        <v>93</v>
      </c>
      <c r="B27" s="14" t="s">
        <v>37</v>
      </c>
      <c r="C27" s="36" t="s">
        <v>9</v>
      </c>
      <c r="D27" s="36" t="s">
        <v>523</v>
      </c>
      <c r="E27" s="37">
        <v>0.8</v>
      </c>
    </row>
    <row r="28" spans="1:5" ht="15" thickBot="1" x14ac:dyDescent="0.4">
      <c r="A28" s="12" t="s">
        <v>94</v>
      </c>
      <c r="B28" s="14" t="s">
        <v>21</v>
      </c>
      <c r="C28" s="36" t="s">
        <v>5</v>
      </c>
      <c r="D28" s="36" t="s">
        <v>523</v>
      </c>
      <c r="E28" s="34">
        <v>0.6</v>
      </c>
    </row>
    <row r="29" spans="1:5" ht="15" thickBot="1" x14ac:dyDescent="0.4">
      <c r="A29" s="12" t="s">
        <v>95</v>
      </c>
      <c r="B29" s="14" t="s">
        <v>38</v>
      </c>
      <c r="C29" s="36" t="s">
        <v>11</v>
      </c>
      <c r="D29" s="36" t="s">
        <v>523</v>
      </c>
      <c r="E29" s="34">
        <v>0.04</v>
      </c>
    </row>
    <row r="30" spans="1:5" ht="15" thickBot="1" x14ac:dyDescent="0.4">
      <c r="A30" s="12" t="s">
        <v>96</v>
      </c>
      <c r="B30" s="14" t="s">
        <v>38</v>
      </c>
      <c r="C30" s="36" t="s">
        <v>11</v>
      </c>
      <c r="D30" s="36" t="s">
        <v>523</v>
      </c>
      <c r="E30" s="34">
        <v>0.05</v>
      </c>
    </row>
    <row r="31" spans="1:5" ht="15" thickBot="1" x14ac:dyDescent="0.4">
      <c r="A31" s="12" t="s">
        <v>97</v>
      </c>
      <c r="B31" s="14" t="s">
        <v>38</v>
      </c>
      <c r="C31" s="36" t="s">
        <v>11</v>
      </c>
      <c r="D31" s="36" t="s">
        <v>523</v>
      </c>
      <c r="E31" s="34">
        <v>0.05</v>
      </c>
    </row>
    <row r="32" spans="1:5" ht="15" thickBot="1" x14ac:dyDescent="0.4">
      <c r="A32" s="12" t="s">
        <v>98</v>
      </c>
      <c r="B32" s="14" t="s">
        <v>39</v>
      </c>
      <c r="C32" s="36" t="s">
        <v>2</v>
      </c>
      <c r="D32" s="36" t="s">
        <v>523</v>
      </c>
      <c r="E32" s="37">
        <v>0.999</v>
      </c>
    </row>
    <row r="33" spans="1:7" ht="15" thickBot="1" x14ac:dyDescent="0.4">
      <c r="A33" s="12" t="s">
        <v>99</v>
      </c>
      <c r="B33" s="14" t="s">
        <v>40</v>
      </c>
      <c r="C33" s="36" t="s">
        <v>13</v>
      </c>
      <c r="D33" s="36" t="s">
        <v>523</v>
      </c>
      <c r="E33" s="34">
        <v>0.34</v>
      </c>
    </row>
    <row r="34" spans="1:7" ht="15" thickBot="1" x14ac:dyDescent="0.4">
      <c r="A34" s="12" t="s">
        <v>100</v>
      </c>
      <c r="B34" s="14" t="s">
        <v>41</v>
      </c>
      <c r="C34" s="36" t="s">
        <v>14</v>
      </c>
      <c r="D34" s="36" t="s">
        <v>523</v>
      </c>
      <c r="E34" s="37">
        <v>0.87</v>
      </c>
    </row>
    <row r="35" spans="1:7" ht="15" thickBot="1" x14ac:dyDescent="0.4">
      <c r="A35" s="12" t="s">
        <v>101</v>
      </c>
      <c r="B35" s="14" t="s">
        <v>42</v>
      </c>
      <c r="C35" s="36" t="s">
        <v>14</v>
      </c>
      <c r="D35" s="36" t="s">
        <v>523</v>
      </c>
      <c r="E35" s="37">
        <v>0.76</v>
      </c>
    </row>
    <row r="36" spans="1:7" ht="15" thickBot="1" x14ac:dyDescent="0.4">
      <c r="A36" s="12" t="s">
        <v>102</v>
      </c>
      <c r="B36" s="14" t="s">
        <v>41</v>
      </c>
      <c r="C36" s="36" t="s">
        <v>2</v>
      </c>
      <c r="D36" s="36" t="s">
        <v>523</v>
      </c>
      <c r="E36" s="37">
        <v>0.99</v>
      </c>
    </row>
    <row r="37" spans="1:7" s="5" customFormat="1" ht="15" thickBot="1" x14ac:dyDescent="0.4">
      <c r="A37" s="12" t="s">
        <v>103</v>
      </c>
      <c r="B37" s="14" t="s">
        <v>43</v>
      </c>
      <c r="C37" s="36" t="s">
        <v>15</v>
      </c>
      <c r="D37" s="36" t="s">
        <v>523</v>
      </c>
      <c r="E37" s="38">
        <v>0.498</v>
      </c>
    </row>
    <row r="38" spans="1:7" s="5" customFormat="1" ht="15" thickBot="1" x14ac:dyDescent="0.4">
      <c r="A38" s="93" t="s">
        <v>524</v>
      </c>
      <c r="B38" s="94"/>
      <c r="C38" s="94"/>
      <c r="D38" s="94"/>
      <c r="E38" s="44">
        <v>16.606999999999999</v>
      </c>
    </row>
    <row r="39" spans="1:7" s="1" customFormat="1" ht="15" thickBot="1" x14ac:dyDescent="0.35">
      <c r="A39" s="97" t="s">
        <v>1</v>
      </c>
      <c r="B39" s="98"/>
      <c r="C39" s="98"/>
      <c r="D39" s="98"/>
      <c r="E39" s="98"/>
      <c r="G39" s="42"/>
    </row>
    <row r="40" spans="1:7" ht="15" thickBot="1" x14ac:dyDescent="0.4">
      <c r="A40" s="12" t="s">
        <v>70</v>
      </c>
      <c r="B40" s="14" t="s">
        <v>46</v>
      </c>
      <c r="C40" s="36" t="s">
        <v>44</v>
      </c>
      <c r="D40" s="36" t="s">
        <v>523</v>
      </c>
      <c r="E40" s="34">
        <v>0.5</v>
      </c>
    </row>
    <row r="41" spans="1:7" ht="15" thickBot="1" x14ac:dyDescent="0.4">
      <c r="A41" s="12" t="s">
        <v>71</v>
      </c>
      <c r="B41" s="14" t="s">
        <v>47</v>
      </c>
      <c r="C41" s="36" t="s">
        <v>3</v>
      </c>
      <c r="D41" s="36" t="s">
        <v>523</v>
      </c>
      <c r="E41" s="34">
        <v>0.15</v>
      </c>
    </row>
    <row r="42" spans="1:7" ht="15" thickBot="1" x14ac:dyDescent="0.4">
      <c r="A42" s="12" t="s">
        <v>72</v>
      </c>
      <c r="B42" s="14" t="s">
        <v>48</v>
      </c>
      <c r="C42" s="36" t="s">
        <v>45</v>
      </c>
      <c r="D42" s="36" t="s">
        <v>523</v>
      </c>
      <c r="E42" s="34">
        <v>0.3</v>
      </c>
    </row>
    <row r="43" spans="1:7" ht="15" thickBot="1" x14ac:dyDescent="0.4">
      <c r="A43" s="12" t="s">
        <v>73</v>
      </c>
      <c r="B43" s="14" t="s">
        <v>49</v>
      </c>
      <c r="C43" s="36" t="s">
        <v>45</v>
      </c>
      <c r="D43" s="36" t="s">
        <v>523</v>
      </c>
      <c r="E43" s="34">
        <v>0.99</v>
      </c>
    </row>
    <row r="44" spans="1:7" ht="15" thickBot="1" x14ac:dyDescent="0.4">
      <c r="A44" s="12" t="s">
        <v>74</v>
      </c>
      <c r="B44" s="14" t="s">
        <v>50</v>
      </c>
      <c r="C44" s="36" t="s">
        <v>44</v>
      </c>
      <c r="D44" s="36" t="s">
        <v>523</v>
      </c>
      <c r="E44" s="34">
        <v>0.999</v>
      </c>
    </row>
    <row r="45" spans="1:7" ht="15" thickBot="1" x14ac:dyDescent="0.4">
      <c r="A45" s="12" t="s">
        <v>75</v>
      </c>
      <c r="B45" s="14" t="s">
        <v>51</v>
      </c>
      <c r="C45" s="36" t="s">
        <v>2</v>
      </c>
      <c r="D45" s="36" t="s">
        <v>523</v>
      </c>
      <c r="E45" s="34">
        <v>0.9</v>
      </c>
    </row>
    <row r="46" spans="1:7" ht="15" thickBot="1" x14ac:dyDescent="0.4">
      <c r="A46" s="12" t="s">
        <v>76</v>
      </c>
      <c r="B46" s="14" t="s">
        <v>52</v>
      </c>
      <c r="C46" s="36" t="s">
        <v>2</v>
      </c>
      <c r="D46" s="36" t="s">
        <v>523</v>
      </c>
      <c r="E46" s="34">
        <v>0.96</v>
      </c>
    </row>
    <row r="47" spans="1:7" ht="15" thickBot="1" x14ac:dyDescent="0.4">
      <c r="A47" s="12" t="s">
        <v>77</v>
      </c>
      <c r="B47" s="14" t="s">
        <v>53</v>
      </c>
      <c r="C47" s="36" t="s">
        <v>45</v>
      </c>
      <c r="D47" s="36" t="s">
        <v>523</v>
      </c>
      <c r="E47" s="34">
        <v>0.9</v>
      </c>
    </row>
    <row r="48" spans="1:7" ht="15" thickBot="1" x14ac:dyDescent="0.4">
      <c r="A48" s="12" t="s">
        <v>78</v>
      </c>
      <c r="B48" s="14" t="s">
        <v>54</v>
      </c>
      <c r="C48" s="36" t="s">
        <v>44</v>
      </c>
      <c r="D48" s="36" t="s">
        <v>523</v>
      </c>
      <c r="E48" s="34">
        <v>0.5</v>
      </c>
    </row>
    <row r="49" spans="1:7" ht="15" thickBot="1" x14ac:dyDescent="0.4">
      <c r="A49" s="12" t="s">
        <v>79</v>
      </c>
      <c r="B49" s="14" t="s">
        <v>55</v>
      </c>
      <c r="C49" s="36" t="s">
        <v>2</v>
      </c>
      <c r="D49" s="36" t="s">
        <v>523</v>
      </c>
      <c r="E49" s="34">
        <v>0.5</v>
      </c>
    </row>
    <row r="50" spans="1:7" ht="15" thickBot="1" x14ac:dyDescent="0.4">
      <c r="A50" s="12" t="s">
        <v>80</v>
      </c>
      <c r="B50" s="14" t="s">
        <v>56</v>
      </c>
      <c r="C50" s="36" t="s">
        <v>2</v>
      </c>
      <c r="D50" s="36" t="s">
        <v>523</v>
      </c>
      <c r="E50" s="34">
        <v>0.19</v>
      </c>
    </row>
    <row r="51" spans="1:7" ht="15" thickBot="1" x14ac:dyDescent="0.4">
      <c r="A51" s="12" t="s">
        <v>81</v>
      </c>
      <c r="B51" s="14" t="s">
        <v>57</v>
      </c>
      <c r="C51" s="36" t="s">
        <v>2</v>
      </c>
      <c r="D51" s="36" t="s">
        <v>523</v>
      </c>
      <c r="E51" s="34">
        <v>0.75</v>
      </c>
    </row>
    <row r="52" spans="1:7" s="5" customFormat="1" ht="15" thickBot="1" x14ac:dyDescent="0.4">
      <c r="A52" s="95" t="s">
        <v>524</v>
      </c>
      <c r="B52" s="96"/>
      <c r="C52" s="96"/>
      <c r="D52" s="96"/>
      <c r="E52" s="43">
        <v>7.6390000000000002</v>
      </c>
    </row>
    <row r="53" spans="1:7" ht="15" thickBot="1" x14ac:dyDescent="0.4">
      <c r="A53" s="97" t="s">
        <v>58</v>
      </c>
      <c r="B53" s="98"/>
      <c r="C53" s="98"/>
      <c r="D53" s="98"/>
      <c r="E53" s="98"/>
      <c r="G53" s="41"/>
    </row>
    <row r="54" spans="1:7" ht="15" thickBot="1" x14ac:dyDescent="0.4">
      <c r="A54" s="12" t="s">
        <v>70</v>
      </c>
      <c r="B54" s="15" t="s">
        <v>59</v>
      </c>
      <c r="C54" s="36" t="s">
        <v>44</v>
      </c>
      <c r="D54" s="36" t="s">
        <v>523</v>
      </c>
      <c r="E54" s="34">
        <v>0.05</v>
      </c>
    </row>
    <row r="55" spans="1:7" ht="15" thickBot="1" x14ac:dyDescent="0.4">
      <c r="A55" s="12" t="s">
        <v>71</v>
      </c>
      <c r="B55" s="16" t="s">
        <v>60</v>
      </c>
      <c r="C55" s="36" t="s">
        <v>2</v>
      </c>
      <c r="D55" s="36" t="s">
        <v>523</v>
      </c>
      <c r="E55" s="34">
        <v>0.17199999999999999</v>
      </c>
    </row>
    <row r="56" spans="1:7" ht="15" thickBot="1" x14ac:dyDescent="0.4">
      <c r="A56" s="12" t="s">
        <v>72</v>
      </c>
      <c r="B56" s="16" t="s">
        <v>61</v>
      </c>
      <c r="C56" s="36" t="s">
        <v>4</v>
      </c>
      <c r="D56" s="36" t="s">
        <v>523</v>
      </c>
      <c r="E56" s="34">
        <v>0.15</v>
      </c>
    </row>
    <row r="57" spans="1:7" ht="15" thickBot="1" x14ac:dyDescent="0.4">
      <c r="A57" s="12" t="s">
        <v>73</v>
      </c>
      <c r="B57" s="16" t="s">
        <v>62</v>
      </c>
      <c r="C57" s="36" t="s">
        <v>44</v>
      </c>
      <c r="D57" s="36" t="s">
        <v>523</v>
      </c>
      <c r="E57" s="34">
        <v>0.08</v>
      </c>
    </row>
    <row r="58" spans="1:7" ht="15" thickBot="1" x14ac:dyDescent="0.4">
      <c r="A58" s="12" t="s">
        <v>74</v>
      </c>
      <c r="B58" s="15" t="s">
        <v>63</v>
      </c>
      <c r="C58" s="36" t="s">
        <v>44</v>
      </c>
      <c r="D58" s="36" t="s">
        <v>523</v>
      </c>
      <c r="E58" s="34">
        <v>0.252</v>
      </c>
    </row>
    <row r="59" spans="1:7" ht="25.5" thickBot="1" x14ac:dyDescent="0.4">
      <c r="A59" s="12" t="s">
        <v>75</v>
      </c>
      <c r="B59" s="15" t="s">
        <v>64</v>
      </c>
      <c r="C59" s="36" t="s">
        <v>11</v>
      </c>
      <c r="D59" s="36" t="s">
        <v>523</v>
      </c>
      <c r="E59" s="34">
        <v>0.47499999999999998</v>
      </c>
    </row>
    <row r="60" spans="1:7" ht="15" thickBot="1" x14ac:dyDescent="0.4">
      <c r="A60" s="93" t="s">
        <v>524</v>
      </c>
      <c r="B60" s="96"/>
      <c r="C60" s="96"/>
      <c r="D60" s="96"/>
      <c r="E60" s="45">
        <v>1.179</v>
      </c>
    </row>
    <row r="61" spans="1:7" x14ac:dyDescent="0.35">
      <c r="A61" s="7"/>
      <c r="B61" s="7"/>
      <c r="C61" s="7"/>
      <c r="D61" s="7"/>
      <c r="E61" s="7"/>
    </row>
    <row r="62" spans="1:7" x14ac:dyDescent="0.35">
      <c r="A62" s="7"/>
    </row>
    <row r="63" spans="1:7" x14ac:dyDescent="0.35">
      <c r="A63" s="7"/>
    </row>
    <row r="64" spans="1:7" x14ac:dyDescent="0.35">
      <c r="A64" s="7"/>
    </row>
    <row r="65" spans="1:5" x14ac:dyDescent="0.35">
      <c r="A65" s="7"/>
      <c r="B65" s="7"/>
      <c r="C65" s="7"/>
      <c r="D65" s="7"/>
      <c r="E65" s="7"/>
    </row>
    <row r="66" spans="1:5" x14ac:dyDescent="0.35">
      <c r="A66" s="7"/>
      <c r="B66" s="7"/>
      <c r="C66" s="8"/>
      <c r="D66" s="8"/>
      <c r="E66" s="8"/>
    </row>
    <row r="67" spans="1:5" x14ac:dyDescent="0.35">
      <c r="A67" s="7"/>
      <c r="B67" s="7"/>
      <c r="C67" s="7"/>
      <c r="D67" s="7"/>
      <c r="E67" s="7"/>
    </row>
    <row r="68" spans="1:5" x14ac:dyDescent="0.35">
      <c r="A68" s="7"/>
      <c r="B68" s="7"/>
      <c r="C68" s="7"/>
      <c r="D68" s="7"/>
      <c r="E68" s="7"/>
    </row>
    <row r="69" spans="1:5" x14ac:dyDescent="0.35">
      <c r="A69" s="7"/>
      <c r="B69" s="7"/>
      <c r="C69" s="7"/>
      <c r="D69" s="7"/>
      <c r="E69" s="7"/>
    </row>
  </sheetData>
  <sheetProtection algorithmName="SHA-512" hashValue="2xvObJnVvwrlKmawRXRfm//7vudW+wY8aI46CjodvcfnvbIWyYNForL2tzRyjD8V0TRV5LALCMEHx3ca1ipv9Q==" saltValue="C8bo2SZ+m3GCIQmCBsVvKg==" spinCount="100000" sheet="1" objects="1" scenarios="1"/>
  <mergeCells count="7">
    <mergeCell ref="A1:E1"/>
    <mergeCell ref="A38:D38"/>
    <mergeCell ref="A52:D52"/>
    <mergeCell ref="A60:D60"/>
    <mergeCell ref="A3:E3"/>
    <mergeCell ref="A53:E53"/>
    <mergeCell ref="A39:E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pane ySplit="2" topLeftCell="A3" activePane="bottomLeft" state="frozen"/>
      <selection pane="bottomLeft" activeCell="F9" sqref="F9"/>
    </sheetView>
  </sheetViews>
  <sheetFormatPr defaultRowHeight="14.5" x14ac:dyDescent="0.35"/>
  <cols>
    <col min="1" max="1" width="8.7265625" style="3"/>
    <col min="2" max="2" width="49.1796875" customWidth="1"/>
    <col min="3" max="3" width="13.36328125" customWidth="1"/>
    <col min="4" max="4" width="15.1796875" style="5" customWidth="1"/>
    <col min="5" max="5" width="13" customWidth="1"/>
  </cols>
  <sheetData>
    <row r="1" spans="1:9" s="5" customFormat="1" ht="77.5" customHeight="1" thickBot="1" x14ac:dyDescent="0.4">
      <c r="A1" s="92"/>
      <c r="B1" s="92"/>
      <c r="C1" s="92"/>
      <c r="D1" s="92"/>
      <c r="E1" s="92"/>
    </row>
    <row r="2" spans="1:9" ht="28.5" thickBot="1" x14ac:dyDescent="0.4">
      <c r="A2" s="17" t="s">
        <v>66</v>
      </c>
      <c r="B2" s="10" t="s">
        <v>67</v>
      </c>
      <c r="C2" s="10" t="s">
        <v>68</v>
      </c>
      <c r="D2" s="10" t="s">
        <v>522</v>
      </c>
      <c r="E2" s="11" t="s">
        <v>69</v>
      </c>
    </row>
    <row r="3" spans="1:9" s="5" customFormat="1" ht="15" thickBot="1" x14ac:dyDescent="0.4">
      <c r="A3" s="101" t="s">
        <v>134</v>
      </c>
      <c r="B3" s="101"/>
      <c r="C3" s="101"/>
      <c r="D3" s="101"/>
      <c r="E3" s="101"/>
      <c r="G3" s="41"/>
      <c r="I3" s="41"/>
    </row>
    <row r="4" spans="1:9" ht="15" thickBot="1" x14ac:dyDescent="0.4">
      <c r="A4" s="18" t="s">
        <v>70</v>
      </c>
      <c r="B4" s="19" t="s">
        <v>486</v>
      </c>
      <c r="C4" s="19" t="s">
        <v>487</v>
      </c>
      <c r="D4" s="19" t="s">
        <v>523</v>
      </c>
      <c r="E4" s="20">
        <v>0.27600000000000002</v>
      </c>
    </row>
    <row r="5" spans="1:9" s="5" customFormat="1" ht="15" thickBot="1" x14ac:dyDescent="0.4">
      <c r="A5" s="18" t="s">
        <v>71</v>
      </c>
      <c r="B5" s="19" t="s">
        <v>486</v>
      </c>
      <c r="C5" s="19" t="s">
        <v>11</v>
      </c>
      <c r="D5" s="19" t="s">
        <v>523</v>
      </c>
      <c r="E5" s="20">
        <v>0.19800000000000001</v>
      </c>
    </row>
    <row r="6" spans="1:9" ht="15" thickBot="1" x14ac:dyDescent="0.4">
      <c r="A6" s="18" t="s">
        <v>72</v>
      </c>
      <c r="B6" s="19" t="s">
        <v>486</v>
      </c>
      <c r="C6" s="19" t="s">
        <v>11</v>
      </c>
      <c r="D6" s="19" t="s">
        <v>523</v>
      </c>
      <c r="E6" s="20">
        <v>0.24840000000000001</v>
      </c>
    </row>
    <row r="7" spans="1:9" ht="15" thickBot="1" x14ac:dyDescent="0.4">
      <c r="A7" s="18" t="s">
        <v>73</v>
      </c>
      <c r="B7" s="19" t="s">
        <v>486</v>
      </c>
      <c r="C7" s="19" t="s">
        <v>488</v>
      </c>
      <c r="D7" s="19" t="s">
        <v>523</v>
      </c>
      <c r="E7" s="20">
        <v>0.18</v>
      </c>
    </row>
    <row r="8" spans="1:9" ht="15" thickBot="1" x14ac:dyDescent="0.4">
      <c r="A8" s="18" t="s">
        <v>74</v>
      </c>
      <c r="B8" s="19" t="s">
        <v>486</v>
      </c>
      <c r="C8" s="19" t="s">
        <v>214</v>
      </c>
      <c r="D8" s="19" t="s">
        <v>523</v>
      </c>
      <c r="E8" s="20">
        <v>8.2799999999999999E-2</v>
      </c>
    </row>
    <row r="9" spans="1:9" ht="15" thickBot="1" x14ac:dyDescent="0.4">
      <c r="A9" s="18" t="s">
        <v>75</v>
      </c>
      <c r="B9" s="19" t="s">
        <v>486</v>
      </c>
      <c r="C9" s="19" t="s">
        <v>11</v>
      </c>
      <c r="D9" s="19" t="s">
        <v>523</v>
      </c>
      <c r="E9" s="20">
        <v>0.1104</v>
      </c>
    </row>
    <row r="10" spans="1:9" ht="15" thickBot="1" x14ac:dyDescent="0.4">
      <c r="A10" s="18" t="s">
        <v>76</v>
      </c>
      <c r="B10" s="19" t="s">
        <v>486</v>
      </c>
      <c r="C10" s="19" t="s">
        <v>214</v>
      </c>
      <c r="D10" s="19" t="s">
        <v>523</v>
      </c>
      <c r="E10" s="20">
        <v>0.28799999999999998</v>
      </c>
    </row>
    <row r="11" spans="1:9" ht="15" thickBot="1" x14ac:dyDescent="0.4">
      <c r="A11" s="18" t="s">
        <v>77</v>
      </c>
      <c r="B11" s="19" t="s">
        <v>489</v>
      </c>
      <c r="C11" s="19" t="s">
        <v>201</v>
      </c>
      <c r="D11" s="19" t="s">
        <v>525</v>
      </c>
      <c r="E11" s="20">
        <v>0.51100000000000001</v>
      </c>
    </row>
    <row r="12" spans="1:9" ht="15" thickBot="1" x14ac:dyDescent="0.4">
      <c r="A12" s="18" t="s">
        <v>78</v>
      </c>
      <c r="B12" s="19" t="s">
        <v>490</v>
      </c>
      <c r="C12" s="19" t="s">
        <v>214</v>
      </c>
      <c r="D12" s="19" t="s">
        <v>526</v>
      </c>
      <c r="E12" s="20">
        <v>6.5110000000000001</v>
      </c>
    </row>
    <row r="13" spans="1:9" ht="15" thickBot="1" x14ac:dyDescent="0.4">
      <c r="A13" s="18" t="s">
        <v>79</v>
      </c>
      <c r="B13" s="19" t="s">
        <v>46</v>
      </c>
      <c r="C13" s="19" t="s">
        <v>223</v>
      </c>
      <c r="D13" s="19" t="s">
        <v>523</v>
      </c>
      <c r="E13" s="20">
        <v>0.5</v>
      </c>
    </row>
    <row r="14" spans="1:9" ht="15" thickBot="1" x14ac:dyDescent="0.4">
      <c r="A14" s="18" t="s">
        <v>80</v>
      </c>
      <c r="B14" s="19" t="s">
        <v>491</v>
      </c>
      <c r="C14" s="19" t="s">
        <v>488</v>
      </c>
      <c r="D14" s="19" t="s">
        <v>523</v>
      </c>
      <c r="E14" s="20">
        <v>0.15</v>
      </c>
    </row>
    <row r="15" spans="1:9" ht="15" thickBot="1" x14ac:dyDescent="0.4">
      <c r="A15" s="18" t="s">
        <v>81</v>
      </c>
      <c r="B15" s="19" t="s">
        <v>492</v>
      </c>
      <c r="C15" s="19" t="s">
        <v>493</v>
      </c>
      <c r="D15" s="19" t="s">
        <v>523</v>
      </c>
      <c r="E15" s="20">
        <v>0.3</v>
      </c>
    </row>
    <row r="16" spans="1:9" ht="15" thickBot="1" x14ac:dyDescent="0.4">
      <c r="A16" s="18" t="s">
        <v>82</v>
      </c>
      <c r="B16" s="19" t="s">
        <v>494</v>
      </c>
      <c r="C16" s="19" t="s">
        <v>223</v>
      </c>
      <c r="D16" s="19" t="s">
        <v>523</v>
      </c>
      <c r="E16" s="20">
        <v>0.999</v>
      </c>
    </row>
    <row r="17" spans="1:9" ht="15" thickBot="1" x14ac:dyDescent="0.4">
      <c r="A17" s="18" t="s">
        <v>83</v>
      </c>
      <c r="B17" s="19" t="s">
        <v>495</v>
      </c>
      <c r="C17" s="19" t="s">
        <v>12</v>
      </c>
      <c r="D17" s="19" t="s">
        <v>523</v>
      </c>
      <c r="E17" s="20">
        <v>0.6</v>
      </c>
    </row>
    <row r="18" spans="1:9" ht="15" thickBot="1" x14ac:dyDescent="0.4">
      <c r="A18" s="18" t="s">
        <v>84</v>
      </c>
      <c r="B18" s="19" t="s">
        <v>496</v>
      </c>
      <c r="C18" s="19" t="s">
        <v>487</v>
      </c>
      <c r="D18" s="19" t="s">
        <v>523</v>
      </c>
      <c r="E18" s="20">
        <v>0.96</v>
      </c>
    </row>
    <row r="19" spans="1:9" ht="15" thickBot="1" x14ac:dyDescent="0.4">
      <c r="A19" s="18" t="s">
        <v>85</v>
      </c>
      <c r="B19" s="19" t="s">
        <v>497</v>
      </c>
      <c r="C19" s="19" t="s">
        <v>223</v>
      </c>
      <c r="D19" s="19" t="s">
        <v>523</v>
      </c>
      <c r="E19" s="20">
        <v>0.5</v>
      </c>
    </row>
    <row r="20" spans="1:9" ht="15" thickBot="1" x14ac:dyDescent="0.4">
      <c r="A20" s="18" t="s">
        <v>86</v>
      </c>
      <c r="B20" s="19" t="s">
        <v>55</v>
      </c>
      <c r="C20" s="19" t="s">
        <v>2</v>
      </c>
      <c r="D20" s="19" t="s">
        <v>523</v>
      </c>
      <c r="E20" s="20">
        <v>0.5</v>
      </c>
    </row>
    <row r="21" spans="1:9" s="5" customFormat="1" ht="15" thickBot="1" x14ac:dyDescent="0.4">
      <c r="A21" s="103" t="s">
        <v>524</v>
      </c>
      <c r="B21" s="104"/>
      <c r="C21" s="104"/>
      <c r="D21" s="105"/>
      <c r="E21" s="46">
        <v>12.914999999999999</v>
      </c>
    </row>
    <row r="22" spans="1:9" s="5" customFormat="1" ht="15" thickBot="1" x14ac:dyDescent="0.4">
      <c r="A22" s="102" t="s">
        <v>468</v>
      </c>
      <c r="B22" s="102"/>
      <c r="C22" s="102"/>
      <c r="D22" s="102"/>
      <c r="E22" s="102"/>
      <c r="G22" s="41"/>
      <c r="I22" s="41"/>
    </row>
    <row r="23" spans="1:9" ht="15" thickBot="1" x14ac:dyDescent="0.4">
      <c r="A23" s="18" t="s">
        <v>70</v>
      </c>
      <c r="B23" s="19" t="s">
        <v>498</v>
      </c>
      <c r="C23" s="19" t="s">
        <v>155</v>
      </c>
      <c r="D23" s="19" t="s">
        <v>523</v>
      </c>
      <c r="E23" s="20">
        <v>0.72</v>
      </c>
    </row>
    <row r="24" spans="1:9" ht="15" thickBot="1" x14ac:dyDescent="0.4">
      <c r="A24" s="18" t="s">
        <v>71</v>
      </c>
      <c r="B24" s="19" t="s">
        <v>499</v>
      </c>
      <c r="C24" s="19" t="s">
        <v>44</v>
      </c>
      <c r="D24" s="19" t="s">
        <v>523</v>
      </c>
      <c r="E24" s="20">
        <v>0.57999999999999996</v>
      </c>
    </row>
    <row r="25" spans="1:9" ht="15" thickBot="1" x14ac:dyDescent="0.4">
      <c r="A25" s="18" t="s">
        <v>72</v>
      </c>
      <c r="B25" s="19" t="s">
        <v>500</v>
      </c>
      <c r="C25" s="19" t="s">
        <v>11</v>
      </c>
      <c r="D25" s="19" t="s">
        <v>523</v>
      </c>
      <c r="E25" s="20">
        <v>0.1104</v>
      </c>
    </row>
    <row r="26" spans="1:9" ht="15" thickBot="1" x14ac:dyDescent="0.4">
      <c r="A26" s="18" t="s">
        <v>73</v>
      </c>
      <c r="B26" s="19" t="s">
        <v>501</v>
      </c>
      <c r="C26" s="19" t="s">
        <v>11</v>
      </c>
      <c r="D26" s="19" t="s">
        <v>523</v>
      </c>
      <c r="E26" s="20">
        <v>0.11799999999999999</v>
      </c>
    </row>
    <row r="27" spans="1:9" ht="15" thickBot="1" x14ac:dyDescent="0.4">
      <c r="A27" s="18" t="s">
        <v>74</v>
      </c>
      <c r="B27" s="19" t="s">
        <v>502</v>
      </c>
      <c r="C27" s="19" t="s">
        <v>6</v>
      </c>
      <c r="D27" s="19" t="s">
        <v>523</v>
      </c>
      <c r="E27" s="20">
        <v>0.5</v>
      </c>
    </row>
    <row r="28" spans="1:9" ht="15" thickBot="1" x14ac:dyDescent="0.4">
      <c r="A28" s="18" t="s">
        <v>75</v>
      </c>
      <c r="B28" s="19" t="s">
        <v>503</v>
      </c>
      <c r="C28" s="19" t="s">
        <v>6</v>
      </c>
      <c r="D28" s="19" t="s">
        <v>523</v>
      </c>
      <c r="E28" s="20">
        <v>0.2</v>
      </c>
    </row>
    <row r="29" spans="1:9" ht="15" thickBot="1" x14ac:dyDescent="0.4">
      <c r="A29" s="18" t="s">
        <v>76</v>
      </c>
      <c r="B29" s="19" t="s">
        <v>504</v>
      </c>
      <c r="C29" s="19" t="s">
        <v>107</v>
      </c>
      <c r="D29" s="19" t="s">
        <v>523</v>
      </c>
      <c r="E29" s="20">
        <v>0.45</v>
      </c>
    </row>
    <row r="30" spans="1:9" ht="15" thickBot="1" x14ac:dyDescent="0.4">
      <c r="A30" s="18" t="s">
        <v>77</v>
      </c>
      <c r="B30" s="19" t="s">
        <v>505</v>
      </c>
      <c r="C30" s="19" t="s">
        <v>44</v>
      </c>
      <c r="D30" s="19" t="s">
        <v>523</v>
      </c>
      <c r="E30" s="20">
        <v>0.2</v>
      </c>
    </row>
    <row r="31" spans="1:9" ht="15" thickBot="1" x14ac:dyDescent="0.4">
      <c r="A31" s="18" t="s">
        <v>78</v>
      </c>
      <c r="B31" s="19" t="s">
        <v>506</v>
      </c>
      <c r="C31" s="19" t="s">
        <v>2</v>
      </c>
      <c r="D31" s="19" t="s">
        <v>523</v>
      </c>
      <c r="E31" s="20">
        <v>0.22</v>
      </c>
    </row>
    <row r="32" spans="1:9" ht="15" thickBot="1" x14ac:dyDescent="0.4">
      <c r="A32" s="18" t="s">
        <v>79</v>
      </c>
      <c r="B32" s="19" t="s">
        <v>507</v>
      </c>
      <c r="C32" s="19" t="s">
        <v>2</v>
      </c>
      <c r="D32" s="19" t="s">
        <v>523</v>
      </c>
      <c r="E32" s="20">
        <v>0.75</v>
      </c>
    </row>
    <row r="33" spans="1:9" s="5" customFormat="1" ht="15" thickBot="1" x14ac:dyDescent="0.4">
      <c r="A33" s="103" t="s">
        <v>524</v>
      </c>
      <c r="B33" s="104"/>
      <c r="C33" s="104"/>
      <c r="D33" s="105"/>
      <c r="E33" s="46">
        <v>3.8479999999999999</v>
      </c>
    </row>
    <row r="34" spans="1:9" s="5" customFormat="1" ht="15" thickBot="1" x14ac:dyDescent="0.4">
      <c r="A34" s="102" t="s">
        <v>185</v>
      </c>
      <c r="B34" s="102"/>
      <c r="C34" s="102"/>
      <c r="D34" s="102"/>
      <c r="E34" s="102"/>
      <c r="G34" s="41"/>
      <c r="I34" s="41"/>
    </row>
    <row r="35" spans="1:9" ht="15" thickBot="1" x14ac:dyDescent="0.4">
      <c r="A35" s="18" t="s">
        <v>70</v>
      </c>
      <c r="B35" s="19" t="s">
        <v>508</v>
      </c>
      <c r="C35" s="19" t="s">
        <v>11</v>
      </c>
      <c r="D35" s="19" t="s">
        <v>523</v>
      </c>
      <c r="E35" s="20">
        <v>9.6000000000000002E-2</v>
      </c>
    </row>
    <row r="36" spans="1:9" ht="15" thickBot="1" x14ac:dyDescent="0.4">
      <c r="A36" s="18" t="s">
        <v>71</v>
      </c>
      <c r="B36" s="19" t="s">
        <v>509</v>
      </c>
      <c r="C36" s="19" t="s">
        <v>11</v>
      </c>
      <c r="D36" s="19" t="s">
        <v>523</v>
      </c>
      <c r="E36" s="20">
        <v>8.0189999999999997E-2</v>
      </c>
    </row>
    <row r="37" spans="1:9" ht="15" thickBot="1" x14ac:dyDescent="0.4">
      <c r="A37" s="18" t="s">
        <v>72</v>
      </c>
      <c r="B37" s="19" t="s">
        <v>510</v>
      </c>
      <c r="C37" s="19" t="s">
        <v>11</v>
      </c>
      <c r="D37" s="19" t="s">
        <v>523</v>
      </c>
      <c r="E37" s="20">
        <v>0.14000000000000001</v>
      </c>
    </row>
    <row r="38" spans="1:9" ht="15" thickBot="1" x14ac:dyDescent="0.4">
      <c r="A38" s="18" t="s">
        <v>73</v>
      </c>
      <c r="B38" s="19" t="s">
        <v>511</v>
      </c>
      <c r="C38" s="19" t="s">
        <v>11</v>
      </c>
      <c r="D38" s="19" t="s">
        <v>523</v>
      </c>
      <c r="E38" s="20">
        <v>0.2</v>
      </c>
    </row>
    <row r="39" spans="1:9" ht="15" thickBot="1" x14ac:dyDescent="0.4">
      <c r="A39" s="18" t="s">
        <v>74</v>
      </c>
      <c r="B39" s="19" t="s">
        <v>512</v>
      </c>
      <c r="C39" s="19" t="s">
        <v>11</v>
      </c>
      <c r="D39" s="19" t="s">
        <v>523</v>
      </c>
      <c r="E39" s="20">
        <v>1.2999999999999999E-2</v>
      </c>
    </row>
    <row r="40" spans="1:9" ht="15" thickBot="1" x14ac:dyDescent="0.4">
      <c r="A40" s="18" t="s">
        <v>75</v>
      </c>
      <c r="B40" s="19" t="s">
        <v>513</v>
      </c>
      <c r="C40" s="19" t="s">
        <v>5</v>
      </c>
      <c r="D40" s="19" t="s">
        <v>523</v>
      </c>
      <c r="E40" s="20">
        <v>0.28000000000000003</v>
      </c>
    </row>
    <row r="41" spans="1:9" ht="15" thickBot="1" x14ac:dyDescent="0.4">
      <c r="A41" s="18" t="s">
        <v>76</v>
      </c>
      <c r="B41" s="19" t="s">
        <v>514</v>
      </c>
      <c r="C41" s="19" t="s">
        <v>223</v>
      </c>
      <c r="D41" s="19" t="s">
        <v>523</v>
      </c>
      <c r="E41" s="20">
        <v>0.08</v>
      </c>
    </row>
    <row r="42" spans="1:9" ht="15" thickBot="1" x14ac:dyDescent="0.4">
      <c r="A42" s="18" t="s">
        <v>77</v>
      </c>
      <c r="B42" s="19" t="s">
        <v>516</v>
      </c>
      <c r="C42" s="19" t="s">
        <v>131</v>
      </c>
      <c r="D42" s="19" t="s">
        <v>523</v>
      </c>
      <c r="E42" s="20">
        <v>0.05</v>
      </c>
    </row>
    <row r="43" spans="1:9" ht="15" thickBot="1" x14ac:dyDescent="0.4">
      <c r="A43" s="18" t="s">
        <v>78</v>
      </c>
      <c r="B43" s="19" t="s">
        <v>517</v>
      </c>
      <c r="C43" s="19" t="s">
        <v>131</v>
      </c>
      <c r="D43" s="19" t="s">
        <v>523</v>
      </c>
      <c r="E43" s="20">
        <v>0.05</v>
      </c>
    </row>
    <row r="44" spans="1:9" ht="15" thickBot="1" x14ac:dyDescent="0.4">
      <c r="A44" s="18" t="s">
        <v>79</v>
      </c>
      <c r="B44" s="19" t="s">
        <v>518</v>
      </c>
      <c r="C44" s="19" t="s">
        <v>5</v>
      </c>
      <c r="D44" s="19" t="s">
        <v>523</v>
      </c>
      <c r="E44" s="20">
        <v>0.81399999999999995</v>
      </c>
    </row>
    <row r="45" spans="1:9" ht="15" thickBot="1" x14ac:dyDescent="0.4">
      <c r="A45" s="18" t="s">
        <v>80</v>
      </c>
      <c r="B45" s="19" t="s">
        <v>519</v>
      </c>
      <c r="C45" s="19" t="s">
        <v>44</v>
      </c>
      <c r="D45" s="19" t="s">
        <v>523</v>
      </c>
      <c r="E45" s="20">
        <v>7.0000000000000007E-2</v>
      </c>
    </row>
    <row r="46" spans="1:9" ht="15" thickBot="1" x14ac:dyDescent="0.4">
      <c r="A46" s="18" t="s">
        <v>81</v>
      </c>
      <c r="B46" s="19" t="s">
        <v>520</v>
      </c>
      <c r="C46" s="19" t="s">
        <v>44</v>
      </c>
      <c r="D46" s="19" t="s">
        <v>523</v>
      </c>
      <c r="E46" s="20">
        <v>0.99</v>
      </c>
    </row>
    <row r="47" spans="1:9" s="5" customFormat="1" ht="15" thickBot="1" x14ac:dyDescent="0.4">
      <c r="A47" s="18" t="s">
        <v>82</v>
      </c>
      <c r="B47" s="19" t="s">
        <v>521</v>
      </c>
      <c r="C47" s="19" t="s">
        <v>2</v>
      </c>
      <c r="D47" s="19" t="s">
        <v>523</v>
      </c>
      <c r="E47" s="20">
        <v>0.5</v>
      </c>
    </row>
    <row r="48" spans="1:9" s="5" customFormat="1" ht="15" thickBot="1" x14ac:dyDescent="0.4">
      <c r="A48" s="103" t="s">
        <v>524</v>
      </c>
      <c r="B48" s="104"/>
      <c r="C48" s="104"/>
      <c r="D48" s="105"/>
      <c r="E48" s="46">
        <v>3.363</v>
      </c>
    </row>
    <row r="49" spans="1:5" ht="15" thickBot="1" x14ac:dyDescent="0.4">
      <c r="A49" s="18" t="s">
        <v>83</v>
      </c>
      <c r="B49" s="19" t="s">
        <v>515</v>
      </c>
      <c r="C49" s="19" t="s">
        <v>11</v>
      </c>
      <c r="D49" s="19" t="s">
        <v>527</v>
      </c>
      <c r="E49" s="20">
        <v>3.2</v>
      </c>
    </row>
    <row r="50" spans="1:5" ht="15" thickBot="1" x14ac:dyDescent="0.4">
      <c r="A50" s="106" t="s">
        <v>524</v>
      </c>
      <c r="B50" s="107"/>
      <c r="C50" s="107"/>
      <c r="D50" s="107"/>
      <c r="E50" s="48">
        <v>3.2</v>
      </c>
    </row>
    <row r="53" spans="1:5" x14ac:dyDescent="0.35">
      <c r="B53" s="100"/>
      <c r="C53" s="100"/>
      <c r="D53" s="55"/>
      <c r="E53" s="56"/>
    </row>
    <row r="54" spans="1:5" x14ac:dyDescent="0.35">
      <c r="B54" s="55"/>
      <c r="C54" s="55"/>
      <c r="D54" s="55"/>
      <c r="E54" s="57"/>
    </row>
    <row r="55" spans="1:5" x14ac:dyDescent="0.35">
      <c r="B55" s="100"/>
      <c r="C55" s="100"/>
      <c r="D55" s="55"/>
      <c r="E55" s="57"/>
    </row>
    <row r="56" spans="1:5" x14ac:dyDescent="0.35">
      <c r="B56" s="55"/>
      <c r="C56" s="55"/>
      <c r="D56" s="55"/>
      <c r="E56" s="57"/>
    </row>
    <row r="57" spans="1:5" x14ac:dyDescent="0.35">
      <c r="B57" s="100"/>
      <c r="C57" s="100"/>
      <c r="D57" s="55"/>
      <c r="E57" s="57"/>
    </row>
  </sheetData>
  <sheetProtection algorithmName="SHA-512" hashValue="tXN4YEkEBloPAfJac+Ss3TzzY1PeP2KWb6gz2ZKPFCtZ1A6aWJCh6g57UGvmbBRJ5iX/Db6izj8FOI8IgDrsdg==" saltValue="NB3ua/BWDeJ+BUY5iUbmSg==" spinCount="100000" sheet="1" objects="1" scenarios="1"/>
  <mergeCells count="11">
    <mergeCell ref="A1:E1"/>
    <mergeCell ref="B53:C53"/>
    <mergeCell ref="B55:C55"/>
    <mergeCell ref="B57:C57"/>
    <mergeCell ref="A3:E3"/>
    <mergeCell ref="A22:E22"/>
    <mergeCell ref="A34:E34"/>
    <mergeCell ref="A21:D21"/>
    <mergeCell ref="A33:D33"/>
    <mergeCell ref="A48:D48"/>
    <mergeCell ref="A50:D5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pane ySplit="2" topLeftCell="A3" activePane="bottomLeft" state="frozen"/>
      <selection pane="bottomLeft" activeCell="F7" sqref="F7"/>
    </sheetView>
  </sheetViews>
  <sheetFormatPr defaultRowHeight="14.5" x14ac:dyDescent="0.35"/>
  <cols>
    <col min="2" max="2" width="41.453125" customWidth="1"/>
    <col min="3" max="3" width="17.1796875" customWidth="1"/>
    <col min="4" max="4" width="17.1796875" style="5" customWidth="1"/>
    <col min="5" max="5" width="11.453125" customWidth="1"/>
  </cols>
  <sheetData>
    <row r="1" spans="1:5" s="5" customFormat="1" ht="77.5" customHeight="1" thickBot="1" x14ac:dyDescent="0.4">
      <c r="A1" s="111"/>
      <c r="B1" s="112"/>
      <c r="C1" s="112"/>
      <c r="D1" s="112"/>
      <c r="E1" s="113"/>
    </row>
    <row r="2" spans="1:5" ht="28.5" thickBot="1" x14ac:dyDescent="0.4">
      <c r="A2" s="9" t="s">
        <v>66</v>
      </c>
      <c r="B2" s="10" t="s">
        <v>67</v>
      </c>
      <c r="C2" s="10" t="s">
        <v>68</v>
      </c>
      <c r="D2" s="10" t="s">
        <v>522</v>
      </c>
      <c r="E2" s="11" t="s">
        <v>69</v>
      </c>
    </row>
    <row r="3" spans="1:5" ht="15" thickBot="1" x14ac:dyDescent="0.4">
      <c r="A3" s="109" t="s">
        <v>1</v>
      </c>
      <c r="B3" s="109"/>
      <c r="C3" s="109"/>
      <c r="D3" s="109"/>
      <c r="E3" s="109"/>
    </row>
    <row r="4" spans="1:5" ht="15" thickBot="1" x14ac:dyDescent="0.4">
      <c r="A4" s="12" t="s">
        <v>70</v>
      </c>
      <c r="B4" s="13" t="s">
        <v>104</v>
      </c>
      <c r="C4" s="13" t="s">
        <v>5</v>
      </c>
      <c r="D4" s="13" t="s">
        <v>523</v>
      </c>
      <c r="E4" s="22">
        <v>0.11360000000000001</v>
      </c>
    </row>
    <row r="5" spans="1:5" ht="15" thickBot="1" x14ac:dyDescent="0.4">
      <c r="A5" s="12" t="s">
        <v>71</v>
      </c>
      <c r="B5" s="13" t="s">
        <v>105</v>
      </c>
      <c r="C5" s="13" t="s">
        <v>2</v>
      </c>
      <c r="D5" s="13" t="s">
        <v>523</v>
      </c>
      <c r="E5" s="22">
        <v>0.3</v>
      </c>
    </row>
    <row r="6" spans="1:5" ht="15" thickBot="1" x14ac:dyDescent="0.4">
      <c r="A6" s="12" t="s">
        <v>72</v>
      </c>
      <c r="B6" s="13" t="s">
        <v>106</v>
      </c>
      <c r="C6" s="13" t="s">
        <v>107</v>
      </c>
      <c r="D6" s="13" t="s">
        <v>523</v>
      </c>
      <c r="E6" s="22">
        <v>0.32</v>
      </c>
    </row>
    <row r="7" spans="1:5" ht="15" thickBot="1" x14ac:dyDescent="0.4">
      <c r="A7" s="12" t="s">
        <v>73</v>
      </c>
      <c r="B7" s="13" t="s">
        <v>108</v>
      </c>
      <c r="C7" s="13" t="s">
        <v>11</v>
      </c>
      <c r="D7" s="13" t="s">
        <v>523</v>
      </c>
      <c r="E7" s="22">
        <v>4.9500000000000002E-2</v>
      </c>
    </row>
    <row r="8" spans="1:5" ht="15" thickBot="1" x14ac:dyDescent="0.4">
      <c r="A8" s="12" t="s">
        <v>74</v>
      </c>
      <c r="B8" s="13" t="s">
        <v>109</v>
      </c>
      <c r="C8" s="13" t="s">
        <v>11</v>
      </c>
      <c r="D8" s="13" t="s">
        <v>523</v>
      </c>
      <c r="E8" s="22">
        <v>7.7700000000000005E-2</v>
      </c>
    </row>
    <row r="9" spans="1:5" ht="15" thickBot="1" x14ac:dyDescent="0.4">
      <c r="A9" s="12" t="s">
        <v>75</v>
      </c>
      <c r="B9" s="13" t="s">
        <v>110</v>
      </c>
      <c r="C9" s="13" t="s">
        <v>11</v>
      </c>
      <c r="D9" s="13" t="s">
        <v>523</v>
      </c>
      <c r="E9" s="22">
        <v>0.1782</v>
      </c>
    </row>
    <row r="10" spans="1:5" ht="15" thickBot="1" x14ac:dyDescent="0.4">
      <c r="A10" s="12" t="s">
        <v>76</v>
      </c>
      <c r="B10" s="13" t="s">
        <v>111</v>
      </c>
      <c r="C10" s="13" t="s">
        <v>11</v>
      </c>
      <c r="D10" s="13" t="s">
        <v>523</v>
      </c>
      <c r="E10" s="22">
        <v>1.9800000000000002E-2</v>
      </c>
    </row>
    <row r="11" spans="1:5" ht="15" thickBot="1" x14ac:dyDescent="0.4">
      <c r="A11" s="12" t="s">
        <v>77</v>
      </c>
      <c r="B11" s="13" t="s">
        <v>112</v>
      </c>
      <c r="C11" s="13" t="s">
        <v>11</v>
      </c>
      <c r="D11" s="13" t="s">
        <v>523</v>
      </c>
      <c r="E11" s="22">
        <v>0.50790000000000002</v>
      </c>
    </row>
    <row r="12" spans="1:5" ht="15" thickBot="1" x14ac:dyDescent="0.4">
      <c r="A12" s="12" t="s">
        <v>78</v>
      </c>
      <c r="B12" s="13" t="s">
        <v>113</v>
      </c>
      <c r="C12" s="13" t="s">
        <v>11</v>
      </c>
      <c r="D12" s="13" t="s">
        <v>523</v>
      </c>
      <c r="E12" s="22">
        <v>0.124</v>
      </c>
    </row>
    <row r="13" spans="1:5" ht="15" thickBot="1" x14ac:dyDescent="0.4">
      <c r="A13" s="12" t="s">
        <v>79</v>
      </c>
      <c r="B13" s="13" t="s">
        <v>114</v>
      </c>
      <c r="C13" s="13" t="s">
        <v>11</v>
      </c>
      <c r="D13" s="13" t="s">
        <v>523</v>
      </c>
      <c r="E13" s="22">
        <v>0.36799999999999999</v>
      </c>
    </row>
    <row r="14" spans="1:5" ht="15" thickBot="1" x14ac:dyDescent="0.4">
      <c r="A14" s="12" t="s">
        <v>80</v>
      </c>
      <c r="B14" s="13" t="s">
        <v>115</v>
      </c>
      <c r="C14" s="13" t="s">
        <v>11</v>
      </c>
      <c r="D14" s="13" t="s">
        <v>523</v>
      </c>
      <c r="E14" s="22">
        <v>1</v>
      </c>
    </row>
    <row r="15" spans="1:5" ht="15" thickBot="1" x14ac:dyDescent="0.4">
      <c r="A15" s="12" t="s">
        <v>81</v>
      </c>
      <c r="B15" s="13" t="s">
        <v>116</v>
      </c>
      <c r="C15" s="13" t="s">
        <v>11</v>
      </c>
      <c r="D15" s="13" t="s">
        <v>523</v>
      </c>
      <c r="E15" s="22">
        <v>3.3000000000000002E-2</v>
      </c>
    </row>
    <row r="16" spans="1:5" ht="15" thickBot="1" x14ac:dyDescent="0.4">
      <c r="A16" s="12" t="s">
        <v>82</v>
      </c>
      <c r="B16" s="13" t="s">
        <v>117</v>
      </c>
      <c r="C16" s="13" t="s">
        <v>11</v>
      </c>
      <c r="D16" s="13" t="s">
        <v>523</v>
      </c>
      <c r="E16" s="22">
        <v>4.752E-2</v>
      </c>
    </row>
    <row r="17" spans="1:5" ht="15" thickBot="1" x14ac:dyDescent="0.4">
      <c r="A17" s="12" t="s">
        <v>83</v>
      </c>
      <c r="B17" s="13" t="s">
        <v>118</v>
      </c>
      <c r="C17" s="13" t="s">
        <v>11</v>
      </c>
      <c r="D17" s="13" t="s">
        <v>523</v>
      </c>
      <c r="E17" s="22">
        <v>0.30199999999999999</v>
      </c>
    </row>
    <row r="18" spans="1:5" ht="15" thickBot="1" x14ac:dyDescent="0.4">
      <c r="A18" s="12" t="s">
        <v>84</v>
      </c>
      <c r="B18" s="13" t="s">
        <v>119</v>
      </c>
      <c r="C18" s="13" t="s">
        <v>11</v>
      </c>
      <c r="D18" s="13" t="s">
        <v>523</v>
      </c>
      <c r="E18" s="22">
        <v>0.21779999999999999</v>
      </c>
    </row>
    <row r="19" spans="1:5" ht="15" thickBot="1" x14ac:dyDescent="0.4">
      <c r="A19" s="12" t="s">
        <v>85</v>
      </c>
      <c r="B19" s="13" t="s">
        <v>120</v>
      </c>
      <c r="C19" s="13" t="s">
        <v>11</v>
      </c>
      <c r="D19" s="13" t="s">
        <v>523</v>
      </c>
      <c r="E19" s="22">
        <v>0.14585999999999999</v>
      </c>
    </row>
    <row r="20" spans="1:5" ht="15" thickBot="1" x14ac:dyDescent="0.4">
      <c r="A20" s="12" t="s">
        <v>86</v>
      </c>
      <c r="B20" s="13" t="s">
        <v>121</v>
      </c>
      <c r="C20" s="13" t="s">
        <v>45</v>
      </c>
      <c r="D20" s="13" t="s">
        <v>523</v>
      </c>
      <c r="E20" s="22">
        <v>0.81</v>
      </c>
    </row>
    <row r="21" spans="1:5" ht="15" thickBot="1" x14ac:dyDescent="0.4">
      <c r="A21" s="12" t="s">
        <v>87</v>
      </c>
      <c r="B21" s="13" t="s">
        <v>122</v>
      </c>
      <c r="C21" s="21" t="s">
        <v>11</v>
      </c>
      <c r="D21" s="13" t="s">
        <v>523</v>
      </c>
      <c r="E21" s="22">
        <v>6.7320000000000005E-2</v>
      </c>
    </row>
    <row r="22" spans="1:5" ht="15" thickBot="1" x14ac:dyDescent="0.4">
      <c r="A22" s="12" t="s">
        <v>88</v>
      </c>
      <c r="B22" s="13" t="s">
        <v>123</v>
      </c>
      <c r="C22" s="13" t="s">
        <v>11</v>
      </c>
      <c r="D22" s="13" t="s">
        <v>523</v>
      </c>
      <c r="E22" s="22">
        <v>0.93389999999999995</v>
      </c>
    </row>
    <row r="23" spans="1:5" ht="15" thickBot="1" x14ac:dyDescent="0.4">
      <c r="A23" s="12" t="s">
        <v>89</v>
      </c>
      <c r="B23" s="13" t="s">
        <v>124</v>
      </c>
      <c r="C23" s="13" t="s">
        <v>107</v>
      </c>
      <c r="D23" s="13" t="s">
        <v>523</v>
      </c>
      <c r="E23" s="23">
        <v>0.98</v>
      </c>
    </row>
    <row r="24" spans="1:5" ht="15" thickBot="1" x14ac:dyDescent="0.4">
      <c r="A24" s="12" t="s">
        <v>90</v>
      </c>
      <c r="B24" s="13" t="s">
        <v>125</v>
      </c>
      <c r="C24" s="13" t="s">
        <v>5</v>
      </c>
      <c r="D24" s="13" t="s">
        <v>523</v>
      </c>
      <c r="E24" s="23">
        <v>0.42880000000000001</v>
      </c>
    </row>
    <row r="25" spans="1:5" ht="15" thickBot="1" x14ac:dyDescent="0.4">
      <c r="A25" s="12" t="s">
        <v>91</v>
      </c>
      <c r="B25" s="13" t="s">
        <v>26</v>
      </c>
      <c r="C25" s="13" t="s">
        <v>44</v>
      </c>
      <c r="D25" s="13" t="s">
        <v>523</v>
      </c>
      <c r="E25" s="23">
        <v>0.3</v>
      </c>
    </row>
    <row r="26" spans="1:5" ht="15" thickBot="1" x14ac:dyDescent="0.4">
      <c r="A26" s="12" t="s">
        <v>92</v>
      </c>
      <c r="B26" s="13" t="s">
        <v>126</v>
      </c>
      <c r="C26" s="13" t="s">
        <v>44</v>
      </c>
      <c r="D26" s="13" t="s">
        <v>523</v>
      </c>
      <c r="E26" s="23">
        <v>0.3</v>
      </c>
    </row>
    <row r="27" spans="1:5" ht="15" thickBot="1" x14ac:dyDescent="0.4">
      <c r="A27" s="12" t="s">
        <v>93</v>
      </c>
      <c r="B27" s="13" t="s">
        <v>127</v>
      </c>
      <c r="C27" s="13" t="s">
        <v>107</v>
      </c>
      <c r="D27" s="13" t="s">
        <v>523</v>
      </c>
      <c r="E27" s="23">
        <v>0.25800000000000001</v>
      </c>
    </row>
    <row r="28" spans="1:5" ht="15" thickBot="1" x14ac:dyDescent="0.4">
      <c r="A28" s="12" t="s">
        <v>94</v>
      </c>
      <c r="B28" s="13" t="s">
        <v>128</v>
      </c>
      <c r="C28" s="13" t="s">
        <v>11</v>
      </c>
      <c r="D28" s="13" t="s">
        <v>523</v>
      </c>
      <c r="E28" s="23">
        <v>0.13650000000000001</v>
      </c>
    </row>
    <row r="29" spans="1:5" ht="15" thickBot="1" x14ac:dyDescent="0.4">
      <c r="A29" s="12" t="s">
        <v>95</v>
      </c>
      <c r="B29" s="13" t="s">
        <v>129</v>
      </c>
      <c r="C29" s="13" t="s">
        <v>45</v>
      </c>
      <c r="D29" s="13" t="s">
        <v>523</v>
      </c>
      <c r="E29" s="23">
        <v>0.191</v>
      </c>
    </row>
    <row r="30" spans="1:5" ht="15" thickBot="1" x14ac:dyDescent="0.4">
      <c r="A30" s="12" t="s">
        <v>96</v>
      </c>
      <c r="B30" s="13" t="s">
        <v>130</v>
      </c>
      <c r="C30" s="13" t="s">
        <v>44</v>
      </c>
      <c r="D30" s="13" t="s">
        <v>523</v>
      </c>
      <c r="E30" s="23">
        <v>0.188</v>
      </c>
    </row>
    <row r="31" spans="1:5" ht="15" thickBot="1" x14ac:dyDescent="0.4">
      <c r="A31" s="12" t="s">
        <v>97</v>
      </c>
      <c r="B31" s="13" t="s">
        <v>61</v>
      </c>
      <c r="C31" s="13" t="s">
        <v>131</v>
      </c>
      <c r="D31" s="13" t="s">
        <v>523</v>
      </c>
      <c r="E31" s="23">
        <v>0.15</v>
      </c>
    </row>
    <row r="32" spans="1:5" ht="15" thickBot="1" x14ac:dyDescent="0.4">
      <c r="A32" s="12" t="s">
        <v>98</v>
      </c>
      <c r="B32" s="13" t="s">
        <v>132</v>
      </c>
      <c r="C32" s="13" t="s">
        <v>44</v>
      </c>
      <c r="D32" s="13" t="s">
        <v>523</v>
      </c>
      <c r="E32" s="23">
        <v>0.45</v>
      </c>
    </row>
    <row r="33" spans="1:5" ht="15" thickBot="1" x14ac:dyDescent="0.4">
      <c r="A33" s="12" t="s">
        <v>99</v>
      </c>
      <c r="B33" s="13" t="s">
        <v>133</v>
      </c>
      <c r="C33" s="13" t="s">
        <v>44</v>
      </c>
      <c r="D33" s="13" t="s">
        <v>523</v>
      </c>
      <c r="E33" s="23">
        <v>0.45</v>
      </c>
    </row>
    <row r="34" spans="1:5" s="5" customFormat="1" ht="15" thickBot="1" x14ac:dyDescent="0.4">
      <c r="A34" s="114" t="s">
        <v>524</v>
      </c>
      <c r="B34" s="115"/>
      <c r="C34" s="115"/>
      <c r="D34" s="116"/>
      <c r="E34" s="47">
        <v>9.4480000000000004</v>
      </c>
    </row>
    <row r="35" spans="1:5" ht="15" thickBot="1" x14ac:dyDescent="0.4">
      <c r="A35" s="12"/>
      <c r="B35" s="109" t="s">
        <v>134</v>
      </c>
      <c r="C35" s="110"/>
      <c r="D35" s="110"/>
      <c r="E35" s="110"/>
    </row>
    <row r="36" spans="1:5" ht="15" thickBot="1" x14ac:dyDescent="0.4">
      <c r="A36" s="12" t="s">
        <v>70</v>
      </c>
      <c r="B36" s="13" t="s">
        <v>135</v>
      </c>
      <c r="C36" s="12" t="s">
        <v>11</v>
      </c>
      <c r="D36" s="13" t="s">
        <v>523</v>
      </c>
      <c r="E36" s="22">
        <v>3.0200000000000001E-2</v>
      </c>
    </row>
    <row r="37" spans="1:5" ht="15" thickBot="1" x14ac:dyDescent="0.4">
      <c r="A37" s="12" t="s">
        <v>71</v>
      </c>
      <c r="B37" s="13" t="s">
        <v>136</v>
      </c>
      <c r="C37" s="12" t="s">
        <v>3</v>
      </c>
      <c r="D37" s="13" t="s">
        <v>523</v>
      </c>
      <c r="E37" s="22">
        <v>0.21</v>
      </c>
    </row>
    <row r="38" spans="1:5" ht="15" thickBot="1" x14ac:dyDescent="0.4">
      <c r="A38" s="12" t="s">
        <v>72</v>
      </c>
      <c r="B38" s="13" t="s">
        <v>137</v>
      </c>
      <c r="C38" s="12" t="s">
        <v>5</v>
      </c>
      <c r="D38" s="12" t="s">
        <v>528</v>
      </c>
      <c r="E38" s="22">
        <v>1</v>
      </c>
    </row>
    <row r="39" spans="1:5" ht="15" thickBot="1" x14ac:dyDescent="0.4">
      <c r="A39" s="12" t="s">
        <v>73</v>
      </c>
      <c r="B39" s="13" t="s">
        <v>138</v>
      </c>
      <c r="C39" s="12" t="s">
        <v>3</v>
      </c>
      <c r="D39" s="13" t="s">
        <v>523</v>
      </c>
      <c r="E39" s="22">
        <v>0.22500000000000001</v>
      </c>
    </row>
    <row r="40" spans="1:5" ht="15" thickBot="1" x14ac:dyDescent="0.4">
      <c r="A40" s="12" t="s">
        <v>74</v>
      </c>
      <c r="B40" s="13" t="s">
        <v>139</v>
      </c>
      <c r="C40" s="12" t="s">
        <v>140</v>
      </c>
      <c r="D40" s="13" t="s">
        <v>523</v>
      </c>
      <c r="E40" s="22">
        <v>0.45</v>
      </c>
    </row>
    <row r="41" spans="1:5" ht="15" thickBot="1" x14ac:dyDescent="0.4">
      <c r="A41" s="12" t="s">
        <v>75</v>
      </c>
      <c r="B41" s="13" t="s">
        <v>141</v>
      </c>
      <c r="C41" s="12" t="s">
        <v>5</v>
      </c>
      <c r="D41" s="13" t="s">
        <v>523</v>
      </c>
      <c r="E41" s="22">
        <v>0.246</v>
      </c>
    </row>
    <row r="42" spans="1:5" ht="15" thickBot="1" x14ac:dyDescent="0.4">
      <c r="A42" s="12" t="s">
        <v>76</v>
      </c>
      <c r="B42" s="13" t="s">
        <v>142</v>
      </c>
      <c r="C42" s="12" t="s">
        <v>5</v>
      </c>
      <c r="D42" s="13" t="s">
        <v>523</v>
      </c>
      <c r="E42" s="22">
        <v>5.1999999999999998E-2</v>
      </c>
    </row>
    <row r="43" spans="1:5" ht="15" thickBot="1" x14ac:dyDescent="0.4">
      <c r="A43" s="12" t="s">
        <v>77</v>
      </c>
      <c r="B43" s="13" t="s">
        <v>143</v>
      </c>
      <c r="C43" s="12" t="s">
        <v>11</v>
      </c>
      <c r="D43" s="13" t="s">
        <v>523</v>
      </c>
      <c r="E43" s="22">
        <v>0.2019</v>
      </c>
    </row>
    <row r="44" spans="1:5" ht="15" thickBot="1" x14ac:dyDescent="0.4">
      <c r="A44" s="12" t="s">
        <v>78</v>
      </c>
      <c r="B44" s="13" t="s">
        <v>144</v>
      </c>
      <c r="C44" s="12" t="s">
        <v>44</v>
      </c>
      <c r="D44" s="13" t="s">
        <v>523</v>
      </c>
      <c r="E44" s="22">
        <v>0.04</v>
      </c>
    </row>
    <row r="45" spans="1:5" ht="15" thickBot="1" x14ac:dyDescent="0.4">
      <c r="A45" s="12" t="s">
        <v>79</v>
      </c>
      <c r="B45" s="13" t="s">
        <v>145</v>
      </c>
      <c r="C45" s="12" t="s">
        <v>5</v>
      </c>
      <c r="D45" s="13" t="s">
        <v>523</v>
      </c>
      <c r="E45" s="22">
        <v>0.999</v>
      </c>
    </row>
    <row r="46" spans="1:5" ht="15" thickBot="1" x14ac:dyDescent="0.4">
      <c r="A46" s="12" t="s">
        <v>80</v>
      </c>
      <c r="B46" s="13" t="s">
        <v>146</v>
      </c>
      <c r="C46" s="12" t="s">
        <v>131</v>
      </c>
      <c r="D46" s="13" t="s">
        <v>523</v>
      </c>
      <c r="E46" s="22">
        <v>0.47199999999999998</v>
      </c>
    </row>
    <row r="47" spans="1:5" ht="15" thickBot="1" x14ac:dyDescent="0.4">
      <c r="A47" s="12" t="s">
        <v>81</v>
      </c>
      <c r="B47" s="13" t="s">
        <v>147</v>
      </c>
      <c r="C47" s="12" t="s">
        <v>44</v>
      </c>
      <c r="D47" s="13" t="s">
        <v>523</v>
      </c>
      <c r="E47" s="22">
        <v>0.99</v>
      </c>
    </row>
    <row r="48" spans="1:5" ht="15" thickBot="1" x14ac:dyDescent="0.4">
      <c r="A48" s="12" t="s">
        <v>82</v>
      </c>
      <c r="B48" s="13" t="s">
        <v>148</v>
      </c>
      <c r="C48" s="12" t="s">
        <v>44</v>
      </c>
      <c r="D48" s="13" t="s">
        <v>523</v>
      </c>
      <c r="E48" s="22">
        <v>0.99</v>
      </c>
    </row>
    <row r="49" spans="1:5" ht="15" thickBot="1" x14ac:dyDescent="0.4">
      <c r="A49" s="12" t="s">
        <v>83</v>
      </c>
      <c r="B49" s="13" t="s">
        <v>149</v>
      </c>
      <c r="C49" s="12" t="s">
        <v>44</v>
      </c>
      <c r="D49" s="13" t="s">
        <v>523</v>
      </c>
      <c r="E49" s="22">
        <v>0.20899999999999999</v>
      </c>
    </row>
    <row r="50" spans="1:5" ht="15" thickBot="1" x14ac:dyDescent="0.4">
      <c r="A50" s="12" t="s">
        <v>84</v>
      </c>
      <c r="B50" s="13" t="s">
        <v>150</v>
      </c>
      <c r="C50" s="12" t="s">
        <v>44</v>
      </c>
      <c r="D50" s="13" t="s">
        <v>523</v>
      </c>
      <c r="E50" s="22">
        <v>0.218</v>
      </c>
    </row>
    <row r="51" spans="1:5" ht="15" thickBot="1" x14ac:dyDescent="0.4">
      <c r="A51" s="12" t="s">
        <v>85</v>
      </c>
      <c r="B51" s="13" t="s">
        <v>151</v>
      </c>
      <c r="C51" s="12" t="s">
        <v>3</v>
      </c>
      <c r="D51" s="13" t="s">
        <v>523</v>
      </c>
      <c r="E51" s="22">
        <v>7.4999999999999997E-2</v>
      </c>
    </row>
    <row r="52" spans="1:5" ht="15" thickBot="1" x14ac:dyDescent="0.4">
      <c r="A52" s="12" t="s">
        <v>86</v>
      </c>
      <c r="B52" s="13" t="s">
        <v>152</v>
      </c>
      <c r="C52" s="12" t="s">
        <v>131</v>
      </c>
      <c r="D52" s="13" t="s">
        <v>523</v>
      </c>
      <c r="E52" s="22">
        <v>0.35</v>
      </c>
    </row>
    <row r="53" spans="1:5" s="5" customFormat="1" ht="15" thickBot="1" x14ac:dyDescent="0.4">
      <c r="A53" s="95" t="s">
        <v>524</v>
      </c>
      <c r="B53" s="93"/>
      <c r="C53" s="93"/>
      <c r="D53" s="108"/>
      <c r="E53" s="49">
        <v>6.758</v>
      </c>
    </row>
    <row r="54" spans="1:5" ht="15" thickBot="1" x14ac:dyDescent="0.4">
      <c r="A54" s="12"/>
      <c r="B54" s="109" t="s">
        <v>153</v>
      </c>
      <c r="C54" s="110"/>
      <c r="D54" s="110"/>
      <c r="E54" s="110"/>
    </row>
    <row r="55" spans="1:5" ht="15" thickBot="1" x14ac:dyDescent="0.4">
      <c r="A55" s="12" t="s">
        <v>70</v>
      </c>
      <c r="B55" s="13" t="s">
        <v>154</v>
      </c>
      <c r="C55" s="13" t="s">
        <v>155</v>
      </c>
      <c r="D55" s="13" t="s">
        <v>523</v>
      </c>
      <c r="E55" s="22">
        <v>3.4000000000000002E-2</v>
      </c>
    </row>
    <row r="56" spans="1:5" ht="15" thickBot="1" x14ac:dyDescent="0.4">
      <c r="A56" s="12" t="s">
        <v>71</v>
      </c>
      <c r="B56" s="13" t="s">
        <v>156</v>
      </c>
      <c r="C56" s="13" t="s">
        <v>155</v>
      </c>
      <c r="D56" s="13" t="s">
        <v>523</v>
      </c>
      <c r="E56" s="22">
        <v>0.29399999999999998</v>
      </c>
    </row>
    <row r="57" spans="1:5" ht="15" thickBot="1" x14ac:dyDescent="0.4">
      <c r="A57" s="12" t="s">
        <v>72</v>
      </c>
      <c r="B57" s="13" t="s">
        <v>156</v>
      </c>
      <c r="C57" s="13" t="s">
        <v>155</v>
      </c>
      <c r="D57" s="13" t="s">
        <v>523</v>
      </c>
      <c r="E57" s="22">
        <v>0.23799999999999999</v>
      </c>
    </row>
    <row r="58" spans="1:5" ht="15" thickBot="1" x14ac:dyDescent="0.4">
      <c r="A58" s="12" t="s">
        <v>73</v>
      </c>
      <c r="B58" s="13" t="s">
        <v>156</v>
      </c>
      <c r="C58" s="13" t="s">
        <v>155</v>
      </c>
      <c r="D58" s="13" t="s">
        <v>523</v>
      </c>
      <c r="E58" s="22">
        <v>0.34200000000000003</v>
      </c>
    </row>
    <row r="59" spans="1:5" ht="15" thickBot="1" x14ac:dyDescent="0.4">
      <c r="A59" s="12" t="s">
        <v>74</v>
      </c>
      <c r="B59" s="13" t="s">
        <v>157</v>
      </c>
      <c r="C59" s="13" t="s">
        <v>155</v>
      </c>
      <c r="D59" s="13" t="s">
        <v>523</v>
      </c>
      <c r="E59" s="22">
        <v>0.1346</v>
      </c>
    </row>
    <row r="60" spans="1:5" ht="15" thickBot="1" x14ac:dyDescent="0.4">
      <c r="A60" s="12" t="s">
        <v>75</v>
      </c>
      <c r="B60" s="13" t="s">
        <v>157</v>
      </c>
      <c r="C60" s="13" t="s">
        <v>155</v>
      </c>
      <c r="D60" s="13" t="s">
        <v>523</v>
      </c>
      <c r="E60" s="22">
        <v>0.183</v>
      </c>
    </row>
    <row r="61" spans="1:5" ht="15" thickBot="1" x14ac:dyDescent="0.4">
      <c r="A61" s="12" t="s">
        <v>76</v>
      </c>
      <c r="B61" s="13" t="s">
        <v>157</v>
      </c>
      <c r="C61" s="13" t="s">
        <v>155</v>
      </c>
      <c r="D61" s="13" t="s">
        <v>523</v>
      </c>
      <c r="E61" s="22">
        <v>6.7299999999999999E-2</v>
      </c>
    </row>
    <row r="62" spans="1:5" ht="15" thickBot="1" x14ac:dyDescent="0.4">
      <c r="A62" s="12" t="s">
        <v>77</v>
      </c>
      <c r="B62" s="13" t="s">
        <v>157</v>
      </c>
      <c r="C62" s="13" t="s">
        <v>155</v>
      </c>
      <c r="D62" s="13" t="s">
        <v>523</v>
      </c>
      <c r="E62" s="23">
        <v>6.7299999999999999E-2</v>
      </c>
    </row>
    <row r="63" spans="1:5" s="5" customFormat="1" ht="15" thickBot="1" x14ac:dyDescent="0.4">
      <c r="A63" s="95" t="s">
        <v>524</v>
      </c>
      <c r="B63" s="93"/>
      <c r="C63" s="93"/>
      <c r="D63" s="108"/>
      <c r="E63" s="49">
        <v>1.36</v>
      </c>
    </row>
    <row r="64" spans="1:5" ht="15" thickBot="1" x14ac:dyDescent="0.4">
      <c r="A64" s="12"/>
      <c r="B64" s="109" t="s">
        <v>158</v>
      </c>
      <c r="C64" s="110"/>
      <c r="D64" s="110"/>
      <c r="E64" s="110"/>
    </row>
    <row r="65" spans="1:5" ht="15" thickBot="1" x14ac:dyDescent="0.4">
      <c r="A65" s="12" t="s">
        <v>70</v>
      </c>
      <c r="B65" s="13" t="s">
        <v>159</v>
      </c>
      <c r="C65" s="12" t="s">
        <v>131</v>
      </c>
      <c r="D65" s="13" t="s">
        <v>523</v>
      </c>
      <c r="E65" s="22">
        <v>1</v>
      </c>
    </row>
    <row r="66" spans="1:5" ht="15" thickBot="1" x14ac:dyDescent="0.4">
      <c r="A66" s="12" t="s">
        <v>71</v>
      </c>
      <c r="B66" s="13" t="s">
        <v>160</v>
      </c>
      <c r="C66" s="12" t="s">
        <v>44</v>
      </c>
      <c r="D66" s="13" t="s">
        <v>523</v>
      </c>
      <c r="E66" s="22">
        <v>0.15</v>
      </c>
    </row>
    <row r="67" spans="1:5" ht="15" thickBot="1" x14ac:dyDescent="0.4">
      <c r="A67" s="12" t="s">
        <v>72</v>
      </c>
      <c r="B67" s="13" t="s">
        <v>161</v>
      </c>
      <c r="C67" s="13" t="s">
        <v>11</v>
      </c>
      <c r="D67" s="13" t="s">
        <v>523</v>
      </c>
      <c r="E67" s="22">
        <v>0.3</v>
      </c>
    </row>
    <row r="68" spans="1:5" ht="15" thickBot="1" x14ac:dyDescent="0.4">
      <c r="A68" s="12" t="s">
        <v>73</v>
      </c>
      <c r="B68" s="13" t="s">
        <v>162</v>
      </c>
      <c r="C68" s="12" t="s">
        <v>3</v>
      </c>
      <c r="D68" s="13" t="s">
        <v>523</v>
      </c>
      <c r="E68" s="22">
        <v>0.3</v>
      </c>
    </row>
    <row r="69" spans="1:5" ht="15" thickBot="1" x14ac:dyDescent="0.4">
      <c r="A69" s="12" t="s">
        <v>74</v>
      </c>
      <c r="B69" s="13" t="s">
        <v>163</v>
      </c>
      <c r="C69" s="12" t="s">
        <v>3</v>
      </c>
      <c r="D69" s="13" t="s">
        <v>523</v>
      </c>
      <c r="E69" s="22">
        <v>0.16300000000000001</v>
      </c>
    </row>
    <row r="70" spans="1:5" ht="15" thickBot="1" x14ac:dyDescent="0.4">
      <c r="A70" s="12" t="s">
        <v>75</v>
      </c>
      <c r="B70" s="13" t="s">
        <v>164</v>
      </c>
      <c r="C70" s="13" t="s">
        <v>5</v>
      </c>
      <c r="D70" s="13" t="s">
        <v>523</v>
      </c>
      <c r="E70" s="22">
        <v>0.4</v>
      </c>
    </row>
    <row r="71" spans="1:5" ht="15" thickBot="1" x14ac:dyDescent="0.4">
      <c r="A71" s="12" t="s">
        <v>76</v>
      </c>
      <c r="B71" s="13" t="s">
        <v>165</v>
      </c>
      <c r="C71" s="13" t="s">
        <v>11</v>
      </c>
      <c r="D71" s="13" t="s">
        <v>523</v>
      </c>
      <c r="E71" s="22">
        <v>0.2</v>
      </c>
    </row>
    <row r="72" spans="1:5" ht="15" thickBot="1" x14ac:dyDescent="0.4">
      <c r="A72" s="12" t="s">
        <v>77</v>
      </c>
      <c r="B72" s="13" t="s">
        <v>166</v>
      </c>
      <c r="C72" s="13" t="s">
        <v>11</v>
      </c>
      <c r="D72" s="13" t="s">
        <v>523</v>
      </c>
      <c r="E72" s="23">
        <v>0.38900000000000001</v>
      </c>
    </row>
    <row r="73" spans="1:5" s="5" customFormat="1" ht="15" thickBot="1" x14ac:dyDescent="0.4">
      <c r="A73" s="95" t="s">
        <v>524</v>
      </c>
      <c r="B73" s="93"/>
      <c r="C73" s="93"/>
      <c r="D73" s="108"/>
      <c r="E73" s="49">
        <v>2.9020000000000001</v>
      </c>
    </row>
    <row r="74" spans="1:5" ht="15" thickBot="1" x14ac:dyDescent="0.4">
      <c r="A74" s="12"/>
      <c r="B74" s="109" t="s">
        <v>167</v>
      </c>
      <c r="C74" s="110"/>
      <c r="D74" s="110"/>
      <c r="E74" s="110"/>
    </row>
    <row r="75" spans="1:5" ht="15" thickBot="1" x14ac:dyDescent="0.4">
      <c r="A75" s="12" t="s">
        <v>70</v>
      </c>
      <c r="B75" s="13" t="s">
        <v>168</v>
      </c>
      <c r="C75" s="13" t="s">
        <v>44</v>
      </c>
      <c r="D75" s="13" t="s">
        <v>523</v>
      </c>
      <c r="E75" s="23">
        <v>0.99</v>
      </c>
    </row>
    <row r="76" spans="1:5" ht="15" thickBot="1" x14ac:dyDescent="0.4">
      <c r="A76" s="12" t="s">
        <v>71</v>
      </c>
      <c r="B76" s="13" t="s">
        <v>169</v>
      </c>
      <c r="C76" s="13" t="s">
        <v>107</v>
      </c>
      <c r="D76" s="13" t="s">
        <v>523</v>
      </c>
      <c r="E76" s="23">
        <v>0.4</v>
      </c>
    </row>
    <row r="77" spans="1:5" ht="15" thickBot="1" x14ac:dyDescent="0.4">
      <c r="A77" s="12" t="s">
        <v>72</v>
      </c>
      <c r="B77" s="13" t="s">
        <v>170</v>
      </c>
      <c r="C77" s="13" t="s">
        <v>5</v>
      </c>
      <c r="D77" s="13" t="s">
        <v>523</v>
      </c>
      <c r="E77" s="23">
        <v>0.81</v>
      </c>
    </row>
    <row r="78" spans="1:5" ht="15" thickBot="1" x14ac:dyDescent="0.4">
      <c r="A78" s="12" t="s">
        <v>73</v>
      </c>
      <c r="B78" s="13" t="s">
        <v>171</v>
      </c>
      <c r="C78" s="13" t="s">
        <v>3</v>
      </c>
      <c r="D78" s="13" t="s">
        <v>523</v>
      </c>
      <c r="E78" s="23">
        <v>0.35</v>
      </c>
    </row>
    <row r="79" spans="1:5" ht="15" thickBot="1" x14ac:dyDescent="0.4">
      <c r="A79" s="12" t="s">
        <v>74</v>
      </c>
      <c r="B79" s="13" t="s">
        <v>172</v>
      </c>
      <c r="C79" s="13" t="s">
        <v>44</v>
      </c>
      <c r="D79" s="13" t="s">
        <v>523</v>
      </c>
      <c r="E79" s="23">
        <v>0.25</v>
      </c>
    </row>
    <row r="80" spans="1:5" ht="15" thickBot="1" x14ac:dyDescent="0.4">
      <c r="A80" s="12" t="s">
        <v>75</v>
      </c>
      <c r="B80" s="13" t="s">
        <v>173</v>
      </c>
      <c r="C80" s="13" t="s">
        <v>11</v>
      </c>
      <c r="D80" s="13" t="s">
        <v>523</v>
      </c>
      <c r="E80" s="23">
        <v>0.27600000000000002</v>
      </c>
    </row>
    <row r="81" spans="1:9" ht="15" thickBot="1" x14ac:dyDescent="0.4">
      <c r="A81" s="12" t="s">
        <v>76</v>
      </c>
      <c r="B81" s="13" t="s">
        <v>174</v>
      </c>
      <c r="C81" s="13" t="s">
        <v>107</v>
      </c>
      <c r="D81" s="13" t="s">
        <v>523</v>
      </c>
      <c r="E81" s="23">
        <v>0.14000000000000001</v>
      </c>
    </row>
    <row r="82" spans="1:9" ht="15" thickBot="1" x14ac:dyDescent="0.4">
      <c r="A82" s="12" t="s">
        <v>77</v>
      </c>
      <c r="B82" s="13" t="s">
        <v>175</v>
      </c>
      <c r="C82" s="13" t="s">
        <v>107</v>
      </c>
      <c r="D82" s="13" t="s">
        <v>523</v>
      </c>
      <c r="E82" s="23">
        <v>0.5</v>
      </c>
    </row>
    <row r="83" spans="1:9" ht="15" thickBot="1" x14ac:dyDescent="0.4">
      <c r="A83" s="12" t="s">
        <v>78</v>
      </c>
      <c r="B83" s="13" t="s">
        <v>176</v>
      </c>
      <c r="C83" s="13" t="s">
        <v>11</v>
      </c>
      <c r="D83" s="13" t="s">
        <v>523</v>
      </c>
      <c r="E83" s="23">
        <v>0.98599999999999999</v>
      </c>
    </row>
    <row r="84" spans="1:9" ht="15" thickBot="1" x14ac:dyDescent="0.4">
      <c r="A84" s="12" t="s">
        <v>79</v>
      </c>
      <c r="B84" s="13" t="s">
        <v>177</v>
      </c>
      <c r="C84" s="13" t="s">
        <v>5</v>
      </c>
      <c r="D84" s="13" t="s">
        <v>523</v>
      </c>
      <c r="E84" s="23">
        <v>0.29899999999999999</v>
      </c>
    </row>
    <row r="85" spans="1:9" ht="15" thickBot="1" x14ac:dyDescent="0.4">
      <c r="A85" s="12" t="s">
        <v>80</v>
      </c>
      <c r="B85" s="13" t="s">
        <v>178</v>
      </c>
      <c r="C85" s="13" t="s">
        <v>107</v>
      </c>
      <c r="D85" s="13" t="s">
        <v>523</v>
      </c>
      <c r="E85" s="23">
        <v>0.2</v>
      </c>
    </row>
    <row r="86" spans="1:9" ht="15" thickBot="1" x14ac:dyDescent="0.4">
      <c r="A86" s="12" t="s">
        <v>81</v>
      </c>
      <c r="B86" s="13" t="s">
        <v>179</v>
      </c>
      <c r="C86" s="13" t="s">
        <v>45</v>
      </c>
      <c r="D86" s="13" t="s">
        <v>523</v>
      </c>
      <c r="E86" s="23">
        <v>0.32600000000000001</v>
      </c>
    </row>
    <row r="87" spans="1:9" ht="15" thickBot="1" x14ac:dyDescent="0.4">
      <c r="A87" s="12" t="s">
        <v>82</v>
      </c>
      <c r="B87" s="13" t="s">
        <v>180</v>
      </c>
      <c r="C87" s="13" t="s">
        <v>11</v>
      </c>
      <c r="D87" s="13" t="s">
        <v>523</v>
      </c>
      <c r="E87" s="23">
        <v>0.94499999999999995</v>
      </c>
    </row>
    <row r="88" spans="1:9" ht="15" thickBot="1" x14ac:dyDescent="0.4">
      <c r="A88" s="12" t="s">
        <v>83</v>
      </c>
      <c r="B88" s="13" t="s">
        <v>181</v>
      </c>
      <c r="C88" s="13" t="s">
        <v>2</v>
      </c>
      <c r="D88" s="13" t="s">
        <v>523</v>
      </c>
      <c r="E88" s="23">
        <v>0.96</v>
      </c>
    </row>
    <row r="89" spans="1:9" ht="15" thickBot="1" x14ac:dyDescent="0.4">
      <c r="A89" s="12" t="s">
        <v>84</v>
      </c>
      <c r="B89" s="13" t="s">
        <v>182</v>
      </c>
      <c r="C89" s="13" t="s">
        <v>5</v>
      </c>
      <c r="D89" s="13" t="s">
        <v>523</v>
      </c>
      <c r="E89" s="23">
        <v>0.45300000000000001</v>
      </c>
    </row>
    <row r="90" spans="1:9" ht="15" thickBot="1" x14ac:dyDescent="0.4">
      <c r="A90" s="12" t="s">
        <v>85</v>
      </c>
      <c r="B90" s="13" t="s">
        <v>183</v>
      </c>
      <c r="C90" s="13" t="s">
        <v>5</v>
      </c>
      <c r="D90" s="13" t="s">
        <v>523</v>
      </c>
      <c r="E90" s="23">
        <v>0.55200000000000005</v>
      </c>
    </row>
    <row r="91" spans="1:9" ht="15" thickBot="1" x14ac:dyDescent="0.4">
      <c r="A91" s="12" t="s">
        <v>86</v>
      </c>
      <c r="B91" s="13" t="s">
        <v>184</v>
      </c>
      <c r="C91" s="13" t="s">
        <v>5</v>
      </c>
      <c r="D91" s="13" t="s">
        <v>523</v>
      </c>
      <c r="E91" s="23">
        <v>0.15</v>
      </c>
    </row>
    <row r="92" spans="1:9" s="5" customFormat="1" ht="15" thickBot="1" x14ac:dyDescent="0.4">
      <c r="A92" s="95" t="s">
        <v>524</v>
      </c>
      <c r="B92" s="93"/>
      <c r="C92" s="93"/>
      <c r="D92" s="108"/>
      <c r="E92" s="49">
        <v>8.5869999999999997</v>
      </c>
    </row>
    <row r="93" spans="1:9" ht="15" thickBot="1" x14ac:dyDescent="0.4">
      <c r="A93" s="12"/>
      <c r="B93" s="109" t="s">
        <v>185</v>
      </c>
      <c r="C93" s="110"/>
      <c r="D93" s="110"/>
      <c r="E93" s="110"/>
    </row>
    <row r="94" spans="1:9" ht="15" thickBot="1" x14ac:dyDescent="0.4">
      <c r="A94" s="12" t="s">
        <v>70</v>
      </c>
      <c r="B94" s="13" t="s">
        <v>186</v>
      </c>
      <c r="C94" s="12" t="s">
        <v>45</v>
      </c>
      <c r="D94" s="13" t="s">
        <v>523</v>
      </c>
      <c r="E94" s="22">
        <v>0.18</v>
      </c>
    </row>
    <row r="95" spans="1:9" ht="15" thickBot="1" x14ac:dyDescent="0.4">
      <c r="A95" s="12" t="s">
        <v>71</v>
      </c>
      <c r="B95" s="13" t="s">
        <v>187</v>
      </c>
      <c r="C95" s="12" t="s">
        <v>2</v>
      </c>
      <c r="D95" s="13" t="s">
        <v>523</v>
      </c>
      <c r="E95" s="22">
        <v>1</v>
      </c>
      <c r="G95" s="41"/>
      <c r="I95" s="41"/>
    </row>
    <row r="96" spans="1:9" ht="15" thickBot="1" x14ac:dyDescent="0.4">
      <c r="A96" s="12" t="s">
        <v>72</v>
      </c>
      <c r="B96" s="13" t="s">
        <v>188</v>
      </c>
      <c r="C96" s="12" t="s">
        <v>11</v>
      </c>
      <c r="D96" s="13" t="s">
        <v>523</v>
      </c>
      <c r="E96" s="22">
        <v>1</v>
      </c>
    </row>
    <row r="97" spans="1:9" ht="15" thickBot="1" x14ac:dyDescent="0.4">
      <c r="A97" s="12" t="s">
        <v>73</v>
      </c>
      <c r="B97" s="13" t="s">
        <v>189</v>
      </c>
      <c r="C97" s="12" t="s">
        <v>5</v>
      </c>
      <c r="D97" s="13" t="s">
        <v>523</v>
      </c>
      <c r="E97" s="22">
        <v>0.7</v>
      </c>
    </row>
    <row r="98" spans="1:9" ht="15" thickBot="1" x14ac:dyDescent="0.4">
      <c r="A98" s="12" t="s">
        <v>74</v>
      </c>
      <c r="B98" s="13" t="s">
        <v>190</v>
      </c>
      <c r="C98" s="12" t="s">
        <v>11</v>
      </c>
      <c r="D98" s="13" t="s">
        <v>523</v>
      </c>
      <c r="E98" s="22">
        <v>0.182</v>
      </c>
    </row>
    <row r="99" spans="1:9" ht="15" thickBot="1" x14ac:dyDescent="0.4">
      <c r="A99" s="12" t="s">
        <v>75</v>
      </c>
      <c r="B99" s="13" t="s">
        <v>191</v>
      </c>
      <c r="C99" s="12" t="s">
        <v>5</v>
      </c>
      <c r="D99" s="13" t="s">
        <v>523</v>
      </c>
      <c r="E99" s="22">
        <v>0.99</v>
      </c>
    </row>
    <row r="100" spans="1:9" ht="15" thickBot="1" x14ac:dyDescent="0.4">
      <c r="A100" s="12" t="s">
        <v>76</v>
      </c>
      <c r="B100" s="13" t="s">
        <v>192</v>
      </c>
      <c r="C100" s="12" t="s">
        <v>11</v>
      </c>
      <c r="D100" s="13" t="s">
        <v>523</v>
      </c>
      <c r="E100" s="22">
        <v>0.78</v>
      </c>
    </row>
    <row r="101" spans="1:9" ht="15" thickBot="1" x14ac:dyDescent="0.4">
      <c r="A101" s="12" t="s">
        <v>77</v>
      </c>
      <c r="B101" s="13" t="s">
        <v>187</v>
      </c>
      <c r="C101" s="12" t="s">
        <v>11</v>
      </c>
      <c r="D101" s="13" t="s">
        <v>523</v>
      </c>
      <c r="E101" s="22">
        <v>0.96</v>
      </c>
    </row>
    <row r="102" spans="1:9" ht="15" thickBot="1" x14ac:dyDescent="0.4">
      <c r="A102" s="12" t="s">
        <v>78</v>
      </c>
      <c r="B102" s="13" t="s">
        <v>187</v>
      </c>
      <c r="C102" s="12" t="s">
        <v>11</v>
      </c>
      <c r="D102" s="13" t="s">
        <v>523</v>
      </c>
      <c r="E102" s="22">
        <v>1</v>
      </c>
    </row>
    <row r="103" spans="1:9" ht="15" thickBot="1" x14ac:dyDescent="0.4">
      <c r="A103" s="12" t="s">
        <v>79</v>
      </c>
      <c r="B103" s="13" t="s">
        <v>193</v>
      </c>
      <c r="C103" s="12" t="s">
        <v>11</v>
      </c>
      <c r="D103" s="13" t="s">
        <v>523</v>
      </c>
      <c r="E103" s="22">
        <v>0.24</v>
      </c>
    </row>
    <row r="104" spans="1:9" ht="15" thickBot="1" x14ac:dyDescent="0.4">
      <c r="A104" s="12" t="s">
        <v>80</v>
      </c>
      <c r="B104" s="13" t="s">
        <v>194</v>
      </c>
      <c r="C104" s="12" t="s">
        <v>5</v>
      </c>
      <c r="D104" s="13" t="s">
        <v>523</v>
      </c>
      <c r="E104" s="22">
        <v>0.13800000000000001</v>
      </c>
    </row>
    <row r="105" spans="1:9" ht="15" thickBot="1" x14ac:dyDescent="0.4">
      <c r="A105" s="12" t="s">
        <v>81</v>
      </c>
      <c r="B105" s="13" t="s">
        <v>195</v>
      </c>
      <c r="C105" s="12" t="s">
        <v>5</v>
      </c>
      <c r="D105" s="13" t="s">
        <v>523</v>
      </c>
      <c r="E105" s="22">
        <v>0.21199999999999999</v>
      </c>
    </row>
    <row r="106" spans="1:9" ht="15" thickBot="1" x14ac:dyDescent="0.4">
      <c r="A106" s="12" t="s">
        <v>82</v>
      </c>
      <c r="B106" s="13" t="s">
        <v>196</v>
      </c>
      <c r="C106" s="12" t="s">
        <v>107</v>
      </c>
      <c r="D106" s="13" t="s">
        <v>523</v>
      </c>
      <c r="E106" s="22">
        <v>0.35</v>
      </c>
    </row>
    <row r="107" spans="1:9" ht="15" thickBot="1" x14ac:dyDescent="0.4">
      <c r="A107" s="12" t="s">
        <v>83</v>
      </c>
      <c r="B107" s="13" t="s">
        <v>197</v>
      </c>
      <c r="C107" s="12" t="s">
        <v>5</v>
      </c>
      <c r="D107" s="13" t="s">
        <v>523</v>
      </c>
      <c r="E107" s="22">
        <v>0.5</v>
      </c>
    </row>
    <row r="108" spans="1:9" ht="15" thickBot="1" x14ac:dyDescent="0.4">
      <c r="A108" s="12" t="s">
        <v>84</v>
      </c>
      <c r="B108" s="13" t="s">
        <v>198</v>
      </c>
      <c r="C108" s="12" t="s">
        <v>11</v>
      </c>
      <c r="D108" s="13" t="s">
        <v>523</v>
      </c>
      <c r="E108" s="22">
        <v>0.108</v>
      </c>
    </row>
    <row r="109" spans="1:9" ht="15" thickBot="1" x14ac:dyDescent="0.4">
      <c r="A109" s="12" t="s">
        <v>85</v>
      </c>
      <c r="B109" s="13" t="s">
        <v>199</v>
      </c>
      <c r="C109" s="12" t="s">
        <v>155</v>
      </c>
      <c r="D109" s="13" t="s">
        <v>523</v>
      </c>
      <c r="E109" s="22">
        <v>0.19800000000000001</v>
      </c>
    </row>
    <row r="110" spans="1:9" ht="15" thickBot="1" x14ac:dyDescent="0.4">
      <c r="A110" s="12" t="s">
        <v>86</v>
      </c>
      <c r="B110" s="13" t="s">
        <v>121</v>
      </c>
      <c r="C110" s="12" t="s">
        <v>11</v>
      </c>
      <c r="D110" s="13" t="s">
        <v>523</v>
      </c>
      <c r="E110" s="22">
        <v>0.8</v>
      </c>
    </row>
    <row r="111" spans="1:9" ht="15" thickBot="1" x14ac:dyDescent="0.4">
      <c r="A111" s="12" t="s">
        <v>87</v>
      </c>
      <c r="B111" s="13" t="s">
        <v>200</v>
      </c>
      <c r="C111" s="13" t="s">
        <v>201</v>
      </c>
      <c r="D111" s="13" t="s">
        <v>523</v>
      </c>
      <c r="E111" s="22">
        <v>0.48</v>
      </c>
      <c r="G111" s="41"/>
      <c r="I111" s="41"/>
    </row>
    <row r="112" spans="1:9" ht="15" thickBot="1" x14ac:dyDescent="0.4">
      <c r="A112" s="12" t="s">
        <v>88</v>
      </c>
      <c r="B112" s="13" t="s">
        <v>202</v>
      </c>
      <c r="C112" s="13" t="s">
        <v>12</v>
      </c>
      <c r="D112" s="13" t="s">
        <v>523</v>
      </c>
      <c r="E112" s="22">
        <v>0.94499999999999995</v>
      </c>
    </row>
    <row r="113" spans="1:10" s="5" customFormat="1" ht="15" thickBot="1" x14ac:dyDescent="0.4">
      <c r="A113" s="95" t="s">
        <v>524</v>
      </c>
      <c r="B113" s="93"/>
      <c r="C113" s="93"/>
      <c r="D113" s="108"/>
      <c r="E113" s="49">
        <v>10.763</v>
      </c>
    </row>
    <row r="114" spans="1:10" ht="15" thickBot="1" x14ac:dyDescent="0.4">
      <c r="A114" s="12" t="s">
        <v>89</v>
      </c>
      <c r="B114" s="13" t="s">
        <v>203</v>
      </c>
      <c r="C114" s="13" t="s">
        <v>201</v>
      </c>
      <c r="D114" s="13" t="s">
        <v>523</v>
      </c>
      <c r="E114" s="22">
        <v>0.3</v>
      </c>
    </row>
    <row r="115" spans="1:10" ht="15" thickBot="1" x14ac:dyDescent="0.4">
      <c r="A115" s="12" t="s">
        <v>90</v>
      </c>
      <c r="B115" s="13" t="s">
        <v>156</v>
      </c>
      <c r="C115" s="13" t="s">
        <v>6</v>
      </c>
      <c r="D115" s="13" t="s">
        <v>523</v>
      </c>
      <c r="E115" s="22">
        <v>0.52400000000000002</v>
      </c>
    </row>
    <row r="116" spans="1:10" s="5" customFormat="1" ht="15" thickBot="1" x14ac:dyDescent="0.4">
      <c r="A116" s="95" t="s">
        <v>524</v>
      </c>
      <c r="B116" s="93"/>
      <c r="C116" s="93"/>
      <c r="D116" s="108"/>
      <c r="E116" s="49">
        <v>0.82399999999999995</v>
      </c>
    </row>
    <row r="117" spans="1:10" ht="15" thickBot="1" x14ac:dyDescent="0.4">
      <c r="A117" s="12"/>
      <c r="B117" s="109" t="s">
        <v>204</v>
      </c>
      <c r="C117" s="110"/>
      <c r="D117" s="110"/>
      <c r="E117" s="110"/>
    </row>
    <row r="118" spans="1:10" ht="15" thickBot="1" x14ac:dyDescent="0.4">
      <c r="A118" s="12" t="s">
        <v>70</v>
      </c>
      <c r="B118" s="13" t="s">
        <v>205</v>
      </c>
      <c r="C118" s="13" t="s">
        <v>155</v>
      </c>
      <c r="D118" s="13" t="s">
        <v>523</v>
      </c>
      <c r="E118" s="22">
        <v>1</v>
      </c>
      <c r="G118" s="41"/>
      <c r="H118" s="41"/>
      <c r="I118" s="41"/>
      <c r="J118" s="41"/>
    </row>
    <row r="119" spans="1:10" ht="15" thickBot="1" x14ac:dyDescent="0.4">
      <c r="A119" s="12" t="s">
        <v>71</v>
      </c>
      <c r="B119" s="13" t="s">
        <v>38</v>
      </c>
      <c r="C119" s="13" t="s">
        <v>11</v>
      </c>
      <c r="D119" s="13" t="s">
        <v>523</v>
      </c>
      <c r="E119" s="22">
        <v>0.22500000000000001</v>
      </c>
    </row>
    <row r="120" spans="1:10" s="5" customFormat="1" ht="15" thickBot="1" x14ac:dyDescent="0.4">
      <c r="A120" s="12" t="s">
        <v>72</v>
      </c>
      <c r="B120" s="13" t="s">
        <v>209</v>
      </c>
      <c r="C120" s="13" t="s">
        <v>155</v>
      </c>
      <c r="D120" s="13" t="s">
        <v>523</v>
      </c>
      <c r="E120" s="22">
        <v>0.36499999999999999</v>
      </c>
    </row>
    <row r="121" spans="1:10" s="5" customFormat="1" ht="15" thickBot="1" x14ac:dyDescent="0.4">
      <c r="A121" s="12" t="s">
        <v>73</v>
      </c>
      <c r="B121" s="13" t="s">
        <v>210</v>
      </c>
      <c r="C121" s="13" t="s">
        <v>6</v>
      </c>
      <c r="D121" s="13" t="s">
        <v>523</v>
      </c>
      <c r="E121" s="22">
        <v>0.999</v>
      </c>
    </row>
    <row r="122" spans="1:10" ht="15" thickBot="1" x14ac:dyDescent="0.4">
      <c r="A122" s="12" t="s">
        <v>74</v>
      </c>
      <c r="B122" s="13" t="s">
        <v>220</v>
      </c>
      <c r="C122" s="13" t="s">
        <v>2</v>
      </c>
      <c r="D122" s="13" t="s">
        <v>523</v>
      </c>
      <c r="E122" s="22">
        <v>0.99</v>
      </c>
    </row>
    <row r="123" spans="1:10" ht="15" thickBot="1" x14ac:dyDescent="0.4">
      <c r="A123" s="12" t="s">
        <v>75</v>
      </c>
      <c r="B123" s="13" t="s">
        <v>221</v>
      </c>
      <c r="C123" s="13" t="s">
        <v>11</v>
      </c>
      <c r="D123" s="13" t="s">
        <v>523</v>
      </c>
      <c r="E123" s="22">
        <v>0.48299999999999998</v>
      </c>
    </row>
    <row r="124" spans="1:10" ht="15" thickBot="1" x14ac:dyDescent="0.4">
      <c r="A124" s="12" t="s">
        <v>76</v>
      </c>
      <c r="B124" s="13" t="s">
        <v>224</v>
      </c>
      <c r="C124" s="13" t="s">
        <v>155</v>
      </c>
      <c r="D124" s="13" t="s">
        <v>523</v>
      </c>
      <c r="E124" s="22">
        <v>0.374</v>
      </c>
    </row>
    <row r="125" spans="1:10" ht="15" thickBot="1" x14ac:dyDescent="0.4">
      <c r="A125" s="12" t="s">
        <v>77</v>
      </c>
      <c r="B125" s="13" t="s">
        <v>224</v>
      </c>
      <c r="C125" s="13" t="s">
        <v>155</v>
      </c>
      <c r="D125" s="13" t="s">
        <v>523</v>
      </c>
      <c r="E125" s="22">
        <v>0.374</v>
      </c>
    </row>
    <row r="126" spans="1:10" s="5" customFormat="1" ht="15" thickBot="1" x14ac:dyDescent="0.4">
      <c r="A126" s="95" t="s">
        <v>524</v>
      </c>
      <c r="B126" s="93"/>
      <c r="C126" s="93"/>
      <c r="D126" s="108"/>
      <c r="E126" s="49">
        <v>4.8099999999999996</v>
      </c>
      <c r="G126" s="41"/>
      <c r="H126" s="41"/>
    </row>
    <row r="127" spans="1:10" ht="15" thickBot="1" x14ac:dyDescent="0.4">
      <c r="A127" s="12" t="s">
        <v>78</v>
      </c>
      <c r="B127" s="13" t="s">
        <v>206</v>
      </c>
      <c r="C127" s="13" t="s">
        <v>12</v>
      </c>
      <c r="D127" s="13" t="s">
        <v>523</v>
      </c>
      <c r="E127" s="22">
        <v>0.55000000000000004</v>
      </c>
    </row>
    <row r="128" spans="1:10" ht="15" thickBot="1" x14ac:dyDescent="0.4">
      <c r="A128" s="12" t="s">
        <v>79</v>
      </c>
      <c r="B128" s="13" t="s">
        <v>207</v>
      </c>
      <c r="C128" s="13" t="s">
        <v>45</v>
      </c>
      <c r="D128" s="13" t="s">
        <v>523</v>
      </c>
      <c r="E128" s="22">
        <v>0.97499999999999998</v>
      </c>
    </row>
    <row r="129" spans="1:5" ht="15" thickBot="1" x14ac:dyDescent="0.4">
      <c r="A129" s="12" t="s">
        <v>80</v>
      </c>
      <c r="B129" s="13" t="s">
        <v>208</v>
      </c>
      <c r="C129" s="13" t="s">
        <v>11</v>
      </c>
      <c r="D129" s="13" t="s">
        <v>523</v>
      </c>
      <c r="E129" s="22">
        <v>0.23</v>
      </c>
    </row>
    <row r="130" spans="1:5" ht="15" thickBot="1" x14ac:dyDescent="0.4">
      <c r="A130" s="12" t="s">
        <v>81</v>
      </c>
      <c r="B130" s="13" t="s">
        <v>211</v>
      </c>
      <c r="C130" s="13" t="s">
        <v>155</v>
      </c>
      <c r="D130" s="13" t="s">
        <v>523</v>
      </c>
      <c r="E130" s="22">
        <v>0.14399999999999999</v>
      </c>
    </row>
    <row r="131" spans="1:5" ht="15" thickBot="1" x14ac:dyDescent="0.4">
      <c r="A131" s="12" t="s">
        <v>82</v>
      </c>
      <c r="B131" s="13" t="s">
        <v>212</v>
      </c>
      <c r="C131" s="13" t="s">
        <v>3</v>
      </c>
      <c r="D131" s="13" t="s">
        <v>523</v>
      </c>
      <c r="E131" s="22">
        <v>0.69</v>
      </c>
    </row>
    <row r="132" spans="1:5" ht="15" thickBot="1" x14ac:dyDescent="0.4">
      <c r="A132" s="12" t="s">
        <v>83</v>
      </c>
      <c r="B132" s="13" t="s">
        <v>213</v>
      </c>
      <c r="C132" s="13" t="s">
        <v>214</v>
      </c>
      <c r="D132" s="13" t="s">
        <v>523</v>
      </c>
      <c r="E132" s="22">
        <v>0.27</v>
      </c>
    </row>
    <row r="133" spans="1:5" ht="15" thickBot="1" x14ac:dyDescent="0.4">
      <c r="A133" s="12" t="s">
        <v>84</v>
      </c>
      <c r="B133" s="13" t="s">
        <v>215</v>
      </c>
      <c r="C133" s="13" t="s">
        <v>11</v>
      </c>
      <c r="D133" s="13" t="s">
        <v>523</v>
      </c>
      <c r="E133" s="22">
        <v>0.25</v>
      </c>
    </row>
    <row r="134" spans="1:5" ht="15" thickBot="1" x14ac:dyDescent="0.4">
      <c r="A134" s="12" t="s">
        <v>85</v>
      </c>
      <c r="B134" s="13" t="s">
        <v>216</v>
      </c>
      <c r="C134" s="13" t="s">
        <v>5</v>
      </c>
      <c r="D134" s="13" t="s">
        <v>523</v>
      </c>
      <c r="E134" s="22">
        <v>0.49</v>
      </c>
    </row>
    <row r="135" spans="1:5" ht="15" thickBot="1" x14ac:dyDescent="0.4">
      <c r="A135" s="12" t="s">
        <v>86</v>
      </c>
      <c r="B135" s="13" t="s">
        <v>216</v>
      </c>
      <c r="C135" s="13" t="s">
        <v>11</v>
      </c>
      <c r="D135" s="13" t="s">
        <v>523</v>
      </c>
      <c r="E135" s="22">
        <v>0.85</v>
      </c>
    </row>
    <row r="136" spans="1:5" ht="15" thickBot="1" x14ac:dyDescent="0.4">
      <c r="A136" s="12" t="s">
        <v>87</v>
      </c>
      <c r="B136" s="13" t="s">
        <v>217</v>
      </c>
      <c r="C136" s="13" t="s">
        <v>5</v>
      </c>
      <c r="D136" s="13" t="s">
        <v>523</v>
      </c>
      <c r="E136" s="22">
        <v>0.35</v>
      </c>
    </row>
    <row r="137" spans="1:5" ht="15" thickBot="1" x14ac:dyDescent="0.4">
      <c r="A137" s="12" t="s">
        <v>88</v>
      </c>
      <c r="B137" s="13" t="s">
        <v>218</v>
      </c>
      <c r="C137" s="13" t="s">
        <v>155</v>
      </c>
      <c r="D137" s="13" t="s">
        <v>523</v>
      </c>
      <c r="E137" s="22">
        <v>0.184</v>
      </c>
    </row>
    <row r="138" spans="1:5" ht="15" thickBot="1" x14ac:dyDescent="0.4">
      <c r="A138" s="12" t="s">
        <v>89</v>
      </c>
      <c r="B138" s="13" t="s">
        <v>219</v>
      </c>
      <c r="C138" s="13" t="s">
        <v>107</v>
      </c>
      <c r="D138" s="13" t="s">
        <v>523</v>
      </c>
      <c r="E138" s="22">
        <v>0.28999999999999998</v>
      </c>
    </row>
    <row r="139" spans="1:5" ht="15" thickBot="1" x14ac:dyDescent="0.4">
      <c r="A139" s="12" t="s">
        <v>90</v>
      </c>
      <c r="B139" s="13" t="s">
        <v>222</v>
      </c>
      <c r="C139" s="13" t="s">
        <v>131</v>
      </c>
      <c r="D139" s="13" t="s">
        <v>523</v>
      </c>
      <c r="E139" s="22">
        <v>1</v>
      </c>
    </row>
    <row r="140" spans="1:5" ht="15" thickBot="1" x14ac:dyDescent="0.4">
      <c r="A140" s="12" t="s">
        <v>91</v>
      </c>
      <c r="B140" s="13" t="s">
        <v>187</v>
      </c>
      <c r="C140" s="13" t="s">
        <v>223</v>
      </c>
      <c r="D140" s="13" t="s">
        <v>523</v>
      </c>
      <c r="E140" s="22">
        <v>1</v>
      </c>
    </row>
    <row r="141" spans="1:5" ht="15" thickBot="1" x14ac:dyDescent="0.4">
      <c r="A141" s="12" t="s">
        <v>92</v>
      </c>
      <c r="B141" s="13" t="s">
        <v>225</v>
      </c>
      <c r="C141" s="13" t="s">
        <v>11</v>
      </c>
      <c r="D141" s="13" t="s">
        <v>523</v>
      </c>
      <c r="E141" s="22">
        <v>0.15</v>
      </c>
    </row>
    <row r="142" spans="1:5" ht="15" thickBot="1" x14ac:dyDescent="0.4">
      <c r="A142" s="95" t="s">
        <v>524</v>
      </c>
      <c r="B142" s="93"/>
      <c r="C142" s="93"/>
      <c r="D142" s="108"/>
      <c r="E142" s="50">
        <v>7.423</v>
      </c>
    </row>
  </sheetData>
  <sheetProtection algorithmName="SHA-512" hashValue="rpviQv1Tgy9FolCoxdB9mYFZsF2frw6BbP0W064yp8fpwLjTEVTrGeD7DXU+OuPtGNpNHj1n2Pdt6O72detr0g==" saltValue="ICKZKD31gJpChjXkvq/6tQ==" spinCount="100000" sheet="1" objects="1" scenarios="1"/>
  <mergeCells count="17">
    <mergeCell ref="A142:D142"/>
    <mergeCell ref="A116:D116"/>
    <mergeCell ref="A126:D126"/>
    <mergeCell ref="B117:E117"/>
    <mergeCell ref="B64:E64"/>
    <mergeCell ref="B74:E74"/>
    <mergeCell ref="B93:E93"/>
    <mergeCell ref="A73:D73"/>
    <mergeCell ref="A92:D92"/>
    <mergeCell ref="A63:D63"/>
    <mergeCell ref="B35:E35"/>
    <mergeCell ref="B54:E54"/>
    <mergeCell ref="A1:E1"/>
    <mergeCell ref="A113:D113"/>
    <mergeCell ref="A53:D53"/>
    <mergeCell ref="A3:E3"/>
    <mergeCell ref="A34:D3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6"/>
  <sheetViews>
    <sheetView workbookViewId="0">
      <pane ySplit="2" topLeftCell="A3" activePane="bottomLeft" state="frozen"/>
      <selection pane="bottomLeft" activeCell="H9" sqref="H9"/>
    </sheetView>
  </sheetViews>
  <sheetFormatPr defaultRowHeight="14.5" x14ac:dyDescent="0.35"/>
  <cols>
    <col min="1" max="1" width="8.7265625" style="3"/>
    <col min="2" max="2" width="52.453125" customWidth="1"/>
    <col min="3" max="3" width="13.90625" customWidth="1"/>
    <col min="4" max="4" width="18" style="5" customWidth="1"/>
    <col min="5" max="5" width="11.90625" customWidth="1"/>
  </cols>
  <sheetData>
    <row r="1" spans="1:8" s="5" customFormat="1" ht="71.5" customHeight="1" thickBot="1" x14ac:dyDescent="0.4">
      <c r="A1" s="92"/>
      <c r="B1" s="92"/>
      <c r="C1" s="92"/>
      <c r="D1" s="92"/>
      <c r="E1" s="92"/>
    </row>
    <row r="2" spans="1:8" s="6" customFormat="1" ht="28.5" thickBot="1" x14ac:dyDescent="0.4">
      <c r="A2" s="17" t="s">
        <v>66</v>
      </c>
      <c r="B2" s="10" t="s">
        <v>67</v>
      </c>
      <c r="C2" s="10" t="s">
        <v>68</v>
      </c>
      <c r="D2" s="10" t="s">
        <v>522</v>
      </c>
      <c r="E2" s="11" t="s">
        <v>69</v>
      </c>
    </row>
    <row r="3" spans="1:8" ht="15" thickBot="1" x14ac:dyDescent="0.4">
      <c r="A3" s="125" t="s">
        <v>1</v>
      </c>
      <c r="B3" s="126"/>
      <c r="C3" s="126"/>
      <c r="D3" s="126"/>
      <c r="E3" s="127"/>
      <c r="G3" s="41"/>
      <c r="H3" s="41"/>
    </row>
    <row r="4" spans="1:8" ht="15" thickBot="1" x14ac:dyDescent="0.4">
      <c r="A4" s="16" t="s">
        <v>70</v>
      </c>
      <c r="B4" s="12" t="s">
        <v>226</v>
      </c>
      <c r="C4" s="22" t="s">
        <v>2</v>
      </c>
      <c r="D4" s="22" t="s">
        <v>523</v>
      </c>
      <c r="E4" s="22">
        <v>0.15</v>
      </c>
    </row>
    <row r="5" spans="1:8" ht="15" thickBot="1" x14ac:dyDescent="0.4">
      <c r="A5" s="16" t="s">
        <v>71</v>
      </c>
      <c r="B5" s="12" t="s">
        <v>227</v>
      </c>
      <c r="C5" s="22" t="s">
        <v>11</v>
      </c>
      <c r="D5" s="22" t="s">
        <v>523</v>
      </c>
      <c r="E5" s="22">
        <v>0.49680000000000002</v>
      </c>
    </row>
    <row r="6" spans="1:8" ht="15" thickBot="1" x14ac:dyDescent="0.4">
      <c r="A6" s="16" t="s">
        <v>72</v>
      </c>
      <c r="B6" s="12" t="s">
        <v>228</v>
      </c>
      <c r="C6" s="22" t="s">
        <v>11</v>
      </c>
      <c r="D6" s="22" t="s">
        <v>523</v>
      </c>
      <c r="E6" s="22">
        <v>0.2</v>
      </c>
    </row>
    <row r="7" spans="1:8" ht="15" thickBot="1" x14ac:dyDescent="0.4">
      <c r="A7" s="16" t="s">
        <v>73</v>
      </c>
      <c r="B7" s="12" t="s">
        <v>176</v>
      </c>
      <c r="C7" s="22" t="s">
        <v>11</v>
      </c>
      <c r="D7" s="22" t="s">
        <v>523</v>
      </c>
      <c r="E7" s="22">
        <v>0.98599999999999999</v>
      </c>
    </row>
    <row r="8" spans="1:8" ht="15" thickBot="1" x14ac:dyDescent="0.4">
      <c r="A8" s="16" t="s">
        <v>74</v>
      </c>
      <c r="B8" s="12" t="s">
        <v>227</v>
      </c>
      <c r="C8" s="22" t="s">
        <v>214</v>
      </c>
      <c r="D8" s="22" t="s">
        <v>523</v>
      </c>
      <c r="E8" s="22">
        <v>0.27</v>
      </c>
    </row>
    <row r="9" spans="1:8" ht="15" thickBot="1" x14ac:dyDescent="0.4">
      <c r="A9" s="16" t="s">
        <v>75</v>
      </c>
      <c r="B9" s="12" t="s">
        <v>229</v>
      </c>
      <c r="C9" s="22" t="s">
        <v>2</v>
      </c>
      <c r="D9" s="22" t="s">
        <v>523</v>
      </c>
      <c r="E9" s="22">
        <v>0.55000000000000004</v>
      </c>
    </row>
    <row r="10" spans="1:8" ht="15" thickBot="1" x14ac:dyDescent="0.4">
      <c r="A10" s="16" t="s">
        <v>76</v>
      </c>
      <c r="B10" s="12" t="s">
        <v>230</v>
      </c>
      <c r="C10" s="22" t="s">
        <v>44</v>
      </c>
      <c r="D10" s="22" t="s">
        <v>523</v>
      </c>
      <c r="E10" s="22">
        <v>0.35</v>
      </c>
    </row>
    <row r="11" spans="1:8" ht="15" thickBot="1" x14ac:dyDescent="0.4">
      <c r="A11" s="24" t="s">
        <v>77</v>
      </c>
      <c r="B11" s="25" t="s">
        <v>231</v>
      </c>
      <c r="C11" s="23" t="s">
        <v>3</v>
      </c>
      <c r="D11" s="22" t="s">
        <v>523</v>
      </c>
      <c r="E11" s="23">
        <v>0.2</v>
      </c>
    </row>
    <row r="12" spans="1:8" ht="15" thickBot="1" x14ac:dyDescent="0.4">
      <c r="A12" s="16" t="s">
        <v>78</v>
      </c>
      <c r="B12" s="12" t="s">
        <v>232</v>
      </c>
      <c r="C12" s="22" t="s">
        <v>5</v>
      </c>
      <c r="D12" s="22" t="s">
        <v>523</v>
      </c>
      <c r="E12" s="22">
        <v>0.2</v>
      </c>
    </row>
    <row r="13" spans="1:8" ht="15" thickBot="1" x14ac:dyDescent="0.4">
      <c r="A13" s="16" t="s">
        <v>79</v>
      </c>
      <c r="B13" s="12" t="s">
        <v>233</v>
      </c>
      <c r="C13" s="22" t="s">
        <v>3</v>
      </c>
      <c r="D13" s="22" t="s">
        <v>523</v>
      </c>
      <c r="E13" s="22">
        <v>0.5</v>
      </c>
    </row>
    <row r="14" spans="1:8" ht="15" thickBot="1" x14ac:dyDescent="0.4">
      <c r="A14" s="16" t="s">
        <v>80</v>
      </c>
      <c r="B14" s="12" t="s">
        <v>234</v>
      </c>
      <c r="C14" s="22" t="s">
        <v>3</v>
      </c>
      <c r="D14" s="22" t="s">
        <v>523</v>
      </c>
      <c r="E14" s="22">
        <v>0.2</v>
      </c>
    </row>
    <row r="15" spans="1:8" ht="15" thickBot="1" x14ac:dyDescent="0.4">
      <c r="A15" s="16" t="s">
        <v>81</v>
      </c>
      <c r="B15" s="12" t="s">
        <v>235</v>
      </c>
      <c r="C15" s="22" t="s">
        <v>214</v>
      </c>
      <c r="D15" s="22" t="s">
        <v>523</v>
      </c>
      <c r="E15" s="22">
        <v>0.15</v>
      </c>
    </row>
    <row r="16" spans="1:8" ht="15" thickBot="1" x14ac:dyDescent="0.4">
      <c r="A16" s="16" t="s">
        <v>82</v>
      </c>
      <c r="B16" s="12" t="s">
        <v>216</v>
      </c>
      <c r="C16" s="22" t="s">
        <v>11</v>
      </c>
      <c r="D16" s="22" t="s">
        <v>523</v>
      </c>
      <c r="E16" s="22">
        <v>0.78</v>
      </c>
    </row>
    <row r="17" spans="1:8" ht="15" thickBot="1" x14ac:dyDescent="0.4">
      <c r="A17" s="16" t="s">
        <v>83</v>
      </c>
      <c r="B17" s="12" t="s">
        <v>236</v>
      </c>
      <c r="C17" s="22" t="s">
        <v>11</v>
      </c>
      <c r="D17" s="22" t="s">
        <v>523</v>
      </c>
      <c r="E17" s="22">
        <v>0.99</v>
      </c>
    </row>
    <row r="18" spans="1:8" ht="15" thickBot="1" x14ac:dyDescent="0.4">
      <c r="A18" s="16" t="s">
        <v>84</v>
      </c>
      <c r="B18" s="12" t="s">
        <v>237</v>
      </c>
      <c r="C18" s="22" t="s">
        <v>2</v>
      </c>
      <c r="D18" s="22" t="s">
        <v>523</v>
      </c>
      <c r="E18" s="22">
        <v>0.11</v>
      </c>
    </row>
    <row r="19" spans="1:8" ht="15" thickBot="1" x14ac:dyDescent="0.4">
      <c r="A19" s="16" t="s">
        <v>85</v>
      </c>
      <c r="B19" s="12" t="s">
        <v>238</v>
      </c>
      <c r="C19" s="22" t="s">
        <v>214</v>
      </c>
      <c r="D19" s="22" t="s">
        <v>523</v>
      </c>
      <c r="E19" s="22">
        <v>0.99</v>
      </c>
    </row>
    <row r="20" spans="1:8" ht="15" thickBot="1" x14ac:dyDescent="0.4">
      <c r="A20" s="16" t="s">
        <v>86</v>
      </c>
      <c r="B20" s="12" t="s">
        <v>239</v>
      </c>
      <c r="C20" s="22" t="s">
        <v>214</v>
      </c>
      <c r="D20" s="22" t="s">
        <v>523</v>
      </c>
      <c r="E20" s="22">
        <v>0.127</v>
      </c>
    </row>
    <row r="21" spans="1:8" ht="15" thickBot="1" x14ac:dyDescent="0.4">
      <c r="A21" s="16" t="s">
        <v>87</v>
      </c>
      <c r="B21" s="12" t="s">
        <v>240</v>
      </c>
      <c r="C21" s="22" t="s">
        <v>11</v>
      </c>
      <c r="D21" s="22" t="s">
        <v>523</v>
      </c>
      <c r="E21" s="22">
        <v>0.24</v>
      </c>
    </row>
    <row r="22" spans="1:8" ht="15" thickBot="1" x14ac:dyDescent="0.4">
      <c r="A22" s="16" t="s">
        <v>88</v>
      </c>
      <c r="B22" s="12" t="s">
        <v>241</v>
      </c>
      <c r="C22" s="22" t="s">
        <v>242</v>
      </c>
      <c r="D22" s="22" t="s">
        <v>523</v>
      </c>
      <c r="E22" s="22">
        <v>1</v>
      </c>
    </row>
    <row r="23" spans="1:8" ht="25.5" thickBot="1" x14ac:dyDescent="0.4">
      <c r="A23" s="16" t="s">
        <v>89</v>
      </c>
      <c r="B23" s="26" t="s">
        <v>243</v>
      </c>
      <c r="C23" s="22" t="s">
        <v>45</v>
      </c>
      <c r="D23" s="22" t="s">
        <v>523</v>
      </c>
      <c r="E23" s="22">
        <v>1</v>
      </c>
    </row>
    <row r="24" spans="1:8" ht="15" thickBot="1" x14ac:dyDescent="0.4">
      <c r="A24" s="16" t="s">
        <v>90</v>
      </c>
      <c r="B24" s="12" t="s">
        <v>187</v>
      </c>
      <c r="C24" s="22" t="s">
        <v>2</v>
      </c>
      <c r="D24" s="22" t="s">
        <v>523</v>
      </c>
      <c r="E24" s="22">
        <v>0.46899999999999997</v>
      </c>
    </row>
    <row r="25" spans="1:8" ht="15" thickBot="1" x14ac:dyDescent="0.4">
      <c r="A25" s="16" t="s">
        <v>91</v>
      </c>
      <c r="B25" s="12" t="s">
        <v>187</v>
      </c>
      <c r="C25" s="22" t="s">
        <v>44</v>
      </c>
      <c r="D25" s="22" t="s">
        <v>523</v>
      </c>
      <c r="E25" s="22">
        <v>1</v>
      </c>
    </row>
    <row r="26" spans="1:8" ht="15" thickBot="1" x14ac:dyDescent="0.4">
      <c r="A26" s="16" t="s">
        <v>92</v>
      </c>
      <c r="B26" s="12" t="s">
        <v>187</v>
      </c>
      <c r="C26" s="22" t="s">
        <v>45</v>
      </c>
      <c r="D26" s="22" t="s">
        <v>523</v>
      </c>
      <c r="E26" s="22">
        <v>1</v>
      </c>
    </row>
    <row r="27" spans="1:8" ht="15" thickBot="1" x14ac:dyDescent="0.4">
      <c r="A27" s="16" t="s">
        <v>93</v>
      </c>
      <c r="B27" s="12" t="s">
        <v>244</v>
      </c>
      <c r="C27" s="22" t="s">
        <v>5</v>
      </c>
      <c r="D27" s="22" t="s">
        <v>523</v>
      </c>
      <c r="E27" s="22">
        <v>0.193</v>
      </c>
    </row>
    <row r="28" spans="1:8" s="5" customFormat="1" ht="15" thickBot="1" x14ac:dyDescent="0.4">
      <c r="A28" s="117" t="s">
        <v>531</v>
      </c>
      <c r="B28" s="118"/>
      <c r="C28" s="118"/>
      <c r="D28" s="119"/>
      <c r="E28" s="49">
        <v>12.151999999999999</v>
      </c>
    </row>
    <row r="29" spans="1:8" ht="15" thickBot="1" x14ac:dyDescent="0.4">
      <c r="A29" s="97" t="s">
        <v>58</v>
      </c>
      <c r="B29" s="98"/>
      <c r="C29" s="98"/>
      <c r="D29" s="98"/>
      <c r="E29" s="98"/>
    </row>
    <row r="30" spans="1:8" ht="15" thickBot="1" x14ac:dyDescent="0.4">
      <c r="A30" s="24" t="s">
        <v>70</v>
      </c>
      <c r="B30" s="25" t="s">
        <v>245</v>
      </c>
      <c r="C30" s="23" t="s">
        <v>5</v>
      </c>
      <c r="D30" s="22" t="s">
        <v>523</v>
      </c>
      <c r="E30" s="23">
        <v>0.82799999999999996</v>
      </c>
      <c r="G30" s="41"/>
      <c r="H30" s="41"/>
    </row>
    <row r="31" spans="1:8" ht="15" thickBot="1" x14ac:dyDescent="0.4">
      <c r="A31" s="16" t="s">
        <v>71</v>
      </c>
      <c r="B31" s="12" t="s">
        <v>246</v>
      </c>
      <c r="C31" s="22" t="s">
        <v>44</v>
      </c>
      <c r="D31" s="22" t="s">
        <v>523</v>
      </c>
      <c r="E31" s="22">
        <v>0.8</v>
      </c>
    </row>
    <row r="32" spans="1:8" ht="15" thickBot="1" x14ac:dyDescent="0.4">
      <c r="A32" s="16" t="s">
        <v>72</v>
      </c>
      <c r="B32" s="12" t="s">
        <v>247</v>
      </c>
      <c r="C32" s="22" t="s">
        <v>44</v>
      </c>
      <c r="D32" s="22" t="s">
        <v>523</v>
      </c>
      <c r="E32" s="22">
        <v>0.999</v>
      </c>
    </row>
    <row r="33" spans="1:5" ht="15" thickBot="1" x14ac:dyDescent="0.4">
      <c r="A33" s="16" t="s">
        <v>73</v>
      </c>
      <c r="B33" s="12" t="s">
        <v>248</v>
      </c>
      <c r="C33" s="22" t="s">
        <v>44</v>
      </c>
      <c r="D33" s="22" t="s">
        <v>523</v>
      </c>
      <c r="E33" s="22">
        <v>0.35</v>
      </c>
    </row>
    <row r="34" spans="1:5" ht="15" thickBot="1" x14ac:dyDescent="0.4">
      <c r="A34" s="16" t="s">
        <v>74</v>
      </c>
      <c r="B34" s="12" t="s">
        <v>249</v>
      </c>
      <c r="C34" s="22" t="s">
        <v>5</v>
      </c>
      <c r="D34" s="22" t="s">
        <v>523</v>
      </c>
      <c r="E34" s="22">
        <v>0.2</v>
      </c>
    </row>
    <row r="35" spans="1:5" ht="15" thickBot="1" x14ac:dyDescent="0.4">
      <c r="A35" s="16" t="s">
        <v>75</v>
      </c>
      <c r="B35" s="12" t="s">
        <v>250</v>
      </c>
      <c r="C35" s="22" t="s">
        <v>3</v>
      </c>
      <c r="D35" s="22" t="s">
        <v>523</v>
      </c>
      <c r="E35" s="22">
        <v>0.188</v>
      </c>
    </row>
    <row r="36" spans="1:5" ht="15" thickBot="1" x14ac:dyDescent="0.4">
      <c r="A36" s="16" t="s">
        <v>76</v>
      </c>
      <c r="B36" s="12" t="s">
        <v>251</v>
      </c>
      <c r="C36" s="22" t="s">
        <v>4</v>
      </c>
      <c r="D36" s="22" t="s">
        <v>523</v>
      </c>
      <c r="E36" s="22">
        <v>0.246</v>
      </c>
    </row>
    <row r="37" spans="1:5" ht="15" thickBot="1" x14ac:dyDescent="0.4">
      <c r="A37" s="16" t="s">
        <v>77</v>
      </c>
      <c r="B37" s="12" t="s">
        <v>252</v>
      </c>
      <c r="C37" s="22" t="s">
        <v>5</v>
      </c>
      <c r="D37" s="22" t="s">
        <v>523</v>
      </c>
      <c r="E37" s="22">
        <v>0.6</v>
      </c>
    </row>
    <row r="38" spans="1:5" ht="15" thickBot="1" x14ac:dyDescent="0.4">
      <c r="A38" s="16" t="s">
        <v>78</v>
      </c>
      <c r="B38" s="12" t="s">
        <v>253</v>
      </c>
      <c r="C38" s="22" t="s">
        <v>3</v>
      </c>
      <c r="D38" s="22" t="s">
        <v>523</v>
      </c>
      <c r="E38" s="22">
        <v>0.11</v>
      </c>
    </row>
    <row r="39" spans="1:5" ht="15" thickBot="1" x14ac:dyDescent="0.4">
      <c r="A39" s="16" t="s">
        <v>79</v>
      </c>
      <c r="B39" s="12" t="s">
        <v>254</v>
      </c>
      <c r="C39" s="22" t="s">
        <v>45</v>
      </c>
      <c r="D39" s="22" t="s">
        <v>523</v>
      </c>
      <c r="E39" s="22">
        <v>0.63900000000000001</v>
      </c>
    </row>
    <row r="40" spans="1:5" ht="15" thickBot="1" x14ac:dyDescent="0.4">
      <c r="A40" s="16" t="s">
        <v>80</v>
      </c>
      <c r="B40" s="12" t="s">
        <v>255</v>
      </c>
      <c r="C40" s="22" t="s">
        <v>4</v>
      </c>
      <c r="D40" s="22" t="s">
        <v>523</v>
      </c>
      <c r="E40" s="22">
        <v>0.77</v>
      </c>
    </row>
    <row r="41" spans="1:5" ht="15" thickBot="1" x14ac:dyDescent="0.4">
      <c r="A41" s="16" t="s">
        <v>81</v>
      </c>
      <c r="B41" s="12" t="s">
        <v>256</v>
      </c>
      <c r="C41" s="22" t="s">
        <v>242</v>
      </c>
      <c r="D41" s="22" t="s">
        <v>523</v>
      </c>
      <c r="E41" s="22">
        <v>0.193</v>
      </c>
    </row>
    <row r="42" spans="1:5" ht="15" thickBot="1" x14ac:dyDescent="0.4">
      <c r="A42" s="16" t="s">
        <v>82</v>
      </c>
      <c r="B42" s="12" t="s">
        <v>257</v>
      </c>
      <c r="C42" s="22" t="s">
        <v>242</v>
      </c>
      <c r="D42" s="22" t="s">
        <v>523</v>
      </c>
      <c r="E42" s="22">
        <v>0.11</v>
      </c>
    </row>
    <row r="43" spans="1:5" ht="15" thickBot="1" x14ac:dyDescent="0.4">
      <c r="A43" s="16" t="s">
        <v>83</v>
      </c>
      <c r="B43" s="12" t="s">
        <v>258</v>
      </c>
      <c r="C43" s="22" t="s">
        <v>242</v>
      </c>
      <c r="D43" s="22" t="s">
        <v>523</v>
      </c>
      <c r="E43" s="22">
        <v>0.13500000000000001</v>
      </c>
    </row>
    <row r="44" spans="1:5" ht="15" thickBot="1" x14ac:dyDescent="0.4">
      <c r="A44" s="16" t="s">
        <v>84</v>
      </c>
      <c r="B44" s="12" t="s">
        <v>259</v>
      </c>
      <c r="C44" s="22" t="s">
        <v>242</v>
      </c>
      <c r="D44" s="22" t="s">
        <v>523</v>
      </c>
      <c r="E44" s="22">
        <v>0.33100000000000002</v>
      </c>
    </row>
    <row r="45" spans="1:5" ht="15" thickBot="1" x14ac:dyDescent="0.4">
      <c r="A45" s="16" t="s">
        <v>85</v>
      </c>
      <c r="B45" s="12" t="s">
        <v>258</v>
      </c>
      <c r="C45" s="22" t="s">
        <v>242</v>
      </c>
      <c r="D45" s="22" t="s">
        <v>523</v>
      </c>
      <c r="E45" s="22">
        <v>0.221</v>
      </c>
    </row>
    <row r="46" spans="1:5" ht="15" thickBot="1" x14ac:dyDescent="0.4">
      <c r="A46" s="16" t="s">
        <v>86</v>
      </c>
      <c r="B46" s="12" t="s">
        <v>260</v>
      </c>
      <c r="C46" s="22" t="s">
        <v>242</v>
      </c>
      <c r="D46" s="22" t="s">
        <v>523</v>
      </c>
      <c r="E46" s="22">
        <v>0.13800000000000001</v>
      </c>
    </row>
    <row r="47" spans="1:5" ht="15" thickBot="1" x14ac:dyDescent="0.4">
      <c r="A47" s="16" t="s">
        <v>87</v>
      </c>
      <c r="B47" s="12" t="s">
        <v>261</v>
      </c>
      <c r="C47" s="22" t="s">
        <v>2</v>
      </c>
      <c r="D47" s="22" t="s">
        <v>523</v>
      </c>
      <c r="E47" s="22">
        <v>0.12</v>
      </c>
    </row>
    <row r="48" spans="1:5" ht="15" thickBot="1" x14ac:dyDescent="0.4">
      <c r="A48" s="16" t="s">
        <v>88</v>
      </c>
      <c r="B48" s="12" t="s">
        <v>262</v>
      </c>
      <c r="C48" s="22" t="s">
        <v>2</v>
      </c>
      <c r="D48" s="22" t="s">
        <v>523</v>
      </c>
      <c r="E48" s="22">
        <v>0.99</v>
      </c>
    </row>
    <row r="49" spans="1:8" ht="15" thickBot="1" x14ac:dyDescent="0.4">
      <c r="A49" s="16" t="s">
        <v>89</v>
      </c>
      <c r="B49" s="12" t="s">
        <v>263</v>
      </c>
      <c r="C49" s="22" t="s">
        <v>5</v>
      </c>
      <c r="D49" s="22" t="s">
        <v>523</v>
      </c>
      <c r="E49" s="22">
        <v>0.55000000000000004</v>
      </c>
    </row>
    <row r="50" spans="1:8" ht="15" thickBot="1" x14ac:dyDescent="0.4">
      <c r="A50" s="16" t="s">
        <v>90</v>
      </c>
      <c r="B50" s="12" t="s">
        <v>264</v>
      </c>
      <c r="C50" s="22" t="s">
        <v>45</v>
      </c>
      <c r="D50" s="22" t="s">
        <v>523</v>
      </c>
      <c r="E50" s="22">
        <v>1</v>
      </c>
    </row>
    <row r="51" spans="1:8" ht="15" thickBot="1" x14ac:dyDescent="0.4">
      <c r="A51" s="16" t="s">
        <v>91</v>
      </c>
      <c r="B51" s="12" t="s">
        <v>229</v>
      </c>
      <c r="C51" s="22" t="s">
        <v>2</v>
      </c>
      <c r="D51" s="22" t="s">
        <v>523</v>
      </c>
      <c r="E51" s="22">
        <v>0.68</v>
      </c>
    </row>
    <row r="52" spans="1:8" ht="15" thickBot="1" x14ac:dyDescent="0.4">
      <c r="A52" s="16" t="s">
        <v>92</v>
      </c>
      <c r="B52" s="12" t="s">
        <v>227</v>
      </c>
      <c r="C52" s="22" t="s">
        <v>4</v>
      </c>
      <c r="D52" s="22" t="s">
        <v>523</v>
      </c>
      <c r="E52" s="22">
        <v>0.85</v>
      </c>
    </row>
    <row r="53" spans="1:8" ht="15" thickBot="1" x14ac:dyDescent="0.4">
      <c r="A53" s="16" t="s">
        <v>93</v>
      </c>
      <c r="B53" s="12" t="s">
        <v>265</v>
      </c>
      <c r="C53" s="22" t="s">
        <v>242</v>
      </c>
      <c r="D53" s="22" t="s">
        <v>523</v>
      </c>
      <c r="E53" s="22">
        <v>0.17499999999999999</v>
      </c>
    </row>
    <row r="54" spans="1:8" ht="15" thickBot="1" x14ac:dyDescent="0.4">
      <c r="A54" s="16" t="s">
        <v>94</v>
      </c>
      <c r="B54" s="12" t="s">
        <v>266</v>
      </c>
      <c r="C54" s="22" t="s">
        <v>155</v>
      </c>
      <c r="D54" s="22" t="s">
        <v>523</v>
      </c>
      <c r="E54" s="22">
        <v>0.6</v>
      </c>
    </row>
    <row r="55" spans="1:8" ht="26.5" thickBot="1" x14ac:dyDescent="0.4">
      <c r="A55" s="16" t="s">
        <v>95</v>
      </c>
      <c r="B55" s="27" t="s">
        <v>267</v>
      </c>
      <c r="C55" s="22" t="s">
        <v>214</v>
      </c>
      <c r="D55" s="22" t="s">
        <v>523</v>
      </c>
      <c r="E55" s="22">
        <v>0.96</v>
      </c>
    </row>
    <row r="56" spans="1:8" s="5" customFormat="1" ht="15" thickBot="1" x14ac:dyDescent="0.4">
      <c r="A56" s="117" t="s">
        <v>524</v>
      </c>
      <c r="B56" s="118"/>
      <c r="C56" s="118"/>
      <c r="D56" s="119"/>
      <c r="E56" s="49">
        <v>12.782999999999999</v>
      </c>
      <c r="G56" s="41"/>
      <c r="H56" s="41"/>
    </row>
    <row r="57" spans="1:8" ht="15" thickBot="1" x14ac:dyDescent="0.4">
      <c r="A57" s="16" t="s">
        <v>96</v>
      </c>
      <c r="B57" s="12" t="s">
        <v>268</v>
      </c>
      <c r="C57" s="22" t="s">
        <v>155</v>
      </c>
      <c r="D57" s="22" t="s">
        <v>523</v>
      </c>
      <c r="E57" s="22">
        <v>0.35</v>
      </c>
    </row>
    <row r="58" spans="1:8" ht="15" thickBot="1" x14ac:dyDescent="0.4">
      <c r="A58" s="16" t="s">
        <v>97</v>
      </c>
      <c r="B58" s="12" t="s">
        <v>269</v>
      </c>
      <c r="C58" s="22" t="s">
        <v>214</v>
      </c>
      <c r="D58" s="22" t="s">
        <v>523</v>
      </c>
      <c r="E58" s="22">
        <v>0.57799999999999996</v>
      </c>
    </row>
    <row r="59" spans="1:8" ht="15" thickBot="1" x14ac:dyDescent="0.4">
      <c r="A59" s="16">
        <v>29</v>
      </c>
      <c r="B59" s="25" t="s">
        <v>270</v>
      </c>
      <c r="C59" s="22" t="s">
        <v>5</v>
      </c>
      <c r="D59" s="22" t="s">
        <v>523</v>
      </c>
      <c r="E59" s="22">
        <v>0.1656</v>
      </c>
    </row>
    <row r="60" spans="1:8" ht="15" thickBot="1" x14ac:dyDescent="0.4">
      <c r="A60" s="16" t="s">
        <v>99</v>
      </c>
      <c r="B60" s="25" t="s">
        <v>271</v>
      </c>
      <c r="C60" s="22" t="s">
        <v>155</v>
      </c>
      <c r="D60" s="22" t="s">
        <v>523</v>
      </c>
      <c r="E60" s="22">
        <v>0.35</v>
      </c>
    </row>
    <row r="61" spans="1:8" ht="15" thickBot="1" x14ac:dyDescent="0.4">
      <c r="A61" s="16" t="s">
        <v>100</v>
      </c>
      <c r="B61" s="25" t="s">
        <v>272</v>
      </c>
      <c r="C61" s="22" t="s">
        <v>155</v>
      </c>
      <c r="D61" s="22" t="s">
        <v>523</v>
      </c>
      <c r="E61" s="22">
        <v>0.68600000000000005</v>
      </c>
    </row>
    <row r="62" spans="1:8" ht="15" thickBot="1" x14ac:dyDescent="0.4">
      <c r="A62" s="16" t="s">
        <v>101</v>
      </c>
      <c r="B62" s="25" t="s">
        <v>271</v>
      </c>
      <c r="C62" s="22" t="s">
        <v>155</v>
      </c>
      <c r="D62" s="22" t="s">
        <v>523</v>
      </c>
      <c r="E62" s="22">
        <v>0.30299999999999999</v>
      </c>
    </row>
    <row r="63" spans="1:8" ht="15" thickBot="1" x14ac:dyDescent="0.4">
      <c r="A63" s="16" t="s">
        <v>102</v>
      </c>
      <c r="B63" s="25" t="s">
        <v>273</v>
      </c>
      <c r="C63" s="22" t="s">
        <v>5</v>
      </c>
      <c r="D63" s="22" t="s">
        <v>523</v>
      </c>
      <c r="E63" s="22">
        <v>0.41399999999999998</v>
      </c>
    </row>
    <row r="64" spans="1:8" s="5" customFormat="1" ht="15" thickBot="1" x14ac:dyDescent="0.4">
      <c r="A64" s="117" t="s">
        <v>531</v>
      </c>
      <c r="B64" s="118"/>
      <c r="C64" s="118"/>
      <c r="D64" s="119"/>
      <c r="E64" s="49">
        <v>2.847</v>
      </c>
    </row>
    <row r="65" spans="1:8" ht="15" thickBot="1" x14ac:dyDescent="0.4">
      <c r="A65" s="16"/>
      <c r="B65" s="109" t="s">
        <v>134</v>
      </c>
      <c r="C65" s="109"/>
      <c r="D65" s="109"/>
      <c r="E65" s="109"/>
    </row>
    <row r="66" spans="1:8" ht="15" thickBot="1" x14ac:dyDescent="0.4">
      <c r="A66" s="16" t="s">
        <v>70</v>
      </c>
      <c r="B66" s="12" t="s">
        <v>274</v>
      </c>
      <c r="C66" s="22" t="s">
        <v>5</v>
      </c>
      <c r="D66" s="22" t="s">
        <v>523</v>
      </c>
      <c r="E66" s="22">
        <v>0.42</v>
      </c>
      <c r="G66" s="41"/>
      <c r="H66" s="41"/>
    </row>
    <row r="67" spans="1:8" ht="15" thickBot="1" x14ac:dyDescent="0.4">
      <c r="A67" s="16" t="s">
        <v>71</v>
      </c>
      <c r="B67" s="12" t="s">
        <v>275</v>
      </c>
      <c r="C67" s="22" t="s">
        <v>5</v>
      </c>
      <c r="D67" s="22" t="s">
        <v>523</v>
      </c>
      <c r="E67" s="22">
        <v>0.15</v>
      </c>
    </row>
    <row r="68" spans="1:8" ht="15" thickBot="1" x14ac:dyDescent="0.4">
      <c r="A68" s="16" t="s">
        <v>72</v>
      </c>
      <c r="B68" s="12" t="s">
        <v>276</v>
      </c>
      <c r="C68" s="22" t="s">
        <v>242</v>
      </c>
      <c r="D68" s="22" t="s">
        <v>523</v>
      </c>
      <c r="E68" s="22">
        <v>0.15</v>
      </c>
    </row>
    <row r="69" spans="1:8" ht="15" thickBot="1" x14ac:dyDescent="0.4">
      <c r="A69" s="16" t="s">
        <v>73</v>
      </c>
      <c r="B69" s="12" t="s">
        <v>277</v>
      </c>
      <c r="C69" s="22" t="s">
        <v>2</v>
      </c>
      <c r="D69" s="22" t="s">
        <v>523</v>
      </c>
      <c r="E69" s="22">
        <v>0.77</v>
      </c>
    </row>
    <row r="70" spans="1:8" ht="15" thickBot="1" x14ac:dyDescent="0.4">
      <c r="A70" s="16" t="s">
        <v>74</v>
      </c>
      <c r="B70" s="12" t="s">
        <v>278</v>
      </c>
      <c r="C70" s="22" t="s">
        <v>2</v>
      </c>
      <c r="D70" s="22" t="s">
        <v>523</v>
      </c>
      <c r="E70" s="22">
        <v>0.15</v>
      </c>
    </row>
    <row r="71" spans="1:8" s="5" customFormat="1" ht="15" thickBot="1" x14ac:dyDescent="0.4">
      <c r="A71" s="117" t="s">
        <v>531</v>
      </c>
      <c r="B71" s="118"/>
      <c r="C71" s="118"/>
      <c r="D71" s="119"/>
      <c r="E71" s="49">
        <v>1.64</v>
      </c>
    </row>
    <row r="72" spans="1:8" ht="15" thickBot="1" x14ac:dyDescent="0.4">
      <c r="A72" s="16" t="s">
        <v>75</v>
      </c>
      <c r="B72" s="12" t="s">
        <v>279</v>
      </c>
      <c r="C72" s="22" t="s">
        <v>11</v>
      </c>
      <c r="D72" s="22" t="s">
        <v>523</v>
      </c>
      <c r="E72" s="22">
        <v>0.88300000000000001</v>
      </c>
      <c r="G72" s="41"/>
      <c r="H72" s="41"/>
    </row>
    <row r="73" spans="1:8" ht="15" thickBot="1" x14ac:dyDescent="0.4">
      <c r="A73" s="16" t="s">
        <v>76</v>
      </c>
      <c r="B73" s="12" t="s">
        <v>280</v>
      </c>
      <c r="C73" s="22" t="s">
        <v>5</v>
      </c>
      <c r="D73" s="22" t="s">
        <v>523</v>
      </c>
      <c r="E73" s="22">
        <v>0.193</v>
      </c>
    </row>
    <row r="74" spans="1:8" ht="15" thickBot="1" x14ac:dyDescent="0.4">
      <c r="A74" s="16" t="s">
        <v>77</v>
      </c>
      <c r="B74" s="12" t="s">
        <v>281</v>
      </c>
      <c r="C74" s="22" t="s">
        <v>12</v>
      </c>
      <c r="D74" s="22" t="s">
        <v>523</v>
      </c>
      <c r="E74" s="22">
        <v>0.33100000000000002</v>
      </c>
    </row>
    <row r="75" spans="1:8" ht="15" thickBot="1" x14ac:dyDescent="0.4">
      <c r="A75" s="16" t="s">
        <v>78</v>
      </c>
      <c r="B75" s="12" t="s">
        <v>282</v>
      </c>
      <c r="C75" s="22" t="s">
        <v>11</v>
      </c>
      <c r="D75" s="22" t="s">
        <v>523</v>
      </c>
      <c r="E75" s="22">
        <v>0.248</v>
      </c>
    </row>
    <row r="76" spans="1:8" ht="15" thickBot="1" x14ac:dyDescent="0.4">
      <c r="A76" s="16" t="s">
        <v>79</v>
      </c>
      <c r="B76" s="12" t="s">
        <v>283</v>
      </c>
      <c r="C76" s="22" t="s">
        <v>284</v>
      </c>
      <c r="D76" s="22" t="s">
        <v>523</v>
      </c>
      <c r="E76" s="22">
        <v>0.11</v>
      </c>
    </row>
    <row r="77" spans="1:8" ht="26.5" thickBot="1" x14ac:dyDescent="0.4">
      <c r="A77" s="16" t="s">
        <v>80</v>
      </c>
      <c r="B77" s="27" t="s">
        <v>285</v>
      </c>
      <c r="C77" s="22" t="s">
        <v>5</v>
      </c>
      <c r="D77" s="22" t="s">
        <v>523</v>
      </c>
      <c r="E77" s="22">
        <v>0.193</v>
      </c>
    </row>
    <row r="78" spans="1:8" ht="15" thickBot="1" x14ac:dyDescent="0.4">
      <c r="A78" s="16" t="s">
        <v>81</v>
      </c>
      <c r="B78" s="12" t="s">
        <v>286</v>
      </c>
      <c r="C78" s="22" t="s">
        <v>11</v>
      </c>
      <c r="D78" s="22" t="s">
        <v>523</v>
      </c>
      <c r="E78" s="22">
        <v>0.33</v>
      </c>
    </row>
    <row r="79" spans="1:8" s="5" customFormat="1" ht="15" thickBot="1" x14ac:dyDescent="0.4">
      <c r="A79" s="117" t="s">
        <v>531</v>
      </c>
      <c r="B79" s="118"/>
      <c r="C79" s="118"/>
      <c r="D79" s="119"/>
      <c r="E79" s="49">
        <v>2.2879999999999998</v>
      </c>
    </row>
    <row r="80" spans="1:8" ht="15" thickBot="1" x14ac:dyDescent="0.4">
      <c r="A80" s="97" t="s">
        <v>153</v>
      </c>
      <c r="B80" s="98"/>
      <c r="C80" s="98"/>
      <c r="D80" s="98"/>
      <c r="E80" s="98"/>
    </row>
    <row r="81" spans="1:5" ht="15" thickBot="1" x14ac:dyDescent="0.4">
      <c r="A81" s="24" t="s">
        <v>70</v>
      </c>
      <c r="B81" s="12" t="s">
        <v>287</v>
      </c>
      <c r="C81" s="23" t="s">
        <v>3</v>
      </c>
      <c r="D81" s="22" t="s">
        <v>523</v>
      </c>
      <c r="E81" s="23">
        <v>0.65</v>
      </c>
    </row>
    <row r="82" spans="1:5" ht="15" thickBot="1" x14ac:dyDescent="0.4">
      <c r="A82" s="16" t="s">
        <v>71</v>
      </c>
      <c r="B82" s="12" t="s">
        <v>288</v>
      </c>
      <c r="C82" s="22" t="s">
        <v>3</v>
      </c>
      <c r="D82" s="22" t="s">
        <v>523</v>
      </c>
      <c r="E82" s="22">
        <v>0.75</v>
      </c>
    </row>
    <row r="83" spans="1:5" ht="15" thickBot="1" x14ac:dyDescent="0.4">
      <c r="A83" s="16" t="s">
        <v>72</v>
      </c>
      <c r="B83" s="12" t="s">
        <v>289</v>
      </c>
      <c r="C83" s="22" t="s">
        <v>5</v>
      </c>
      <c r="D83" s="22" t="s">
        <v>523</v>
      </c>
      <c r="E83" s="22">
        <v>0.15</v>
      </c>
    </row>
    <row r="84" spans="1:5" ht="15" thickBot="1" x14ac:dyDescent="0.4">
      <c r="A84" s="16" t="s">
        <v>73</v>
      </c>
      <c r="B84" s="12" t="s">
        <v>290</v>
      </c>
      <c r="C84" s="22" t="s">
        <v>155</v>
      </c>
      <c r="D84" s="22" t="s">
        <v>523</v>
      </c>
      <c r="E84" s="22">
        <v>0.15</v>
      </c>
    </row>
    <row r="85" spans="1:5" ht="15" thickBot="1" x14ac:dyDescent="0.4">
      <c r="A85" s="16" t="s">
        <v>74</v>
      </c>
      <c r="B85" s="12" t="s">
        <v>291</v>
      </c>
      <c r="C85" s="22" t="s">
        <v>2</v>
      </c>
      <c r="D85" s="22" t="s">
        <v>523</v>
      </c>
      <c r="E85" s="22">
        <v>0.35</v>
      </c>
    </row>
    <row r="86" spans="1:5" ht="15" thickBot="1" x14ac:dyDescent="0.4">
      <c r="A86" s="16" t="s">
        <v>75</v>
      </c>
      <c r="B86" s="12" t="s">
        <v>292</v>
      </c>
      <c r="C86" s="22" t="s">
        <v>5</v>
      </c>
      <c r="D86" s="22" t="s">
        <v>523</v>
      </c>
      <c r="E86" s="22">
        <v>0.13800000000000001</v>
      </c>
    </row>
    <row r="87" spans="1:5" ht="15" thickBot="1" x14ac:dyDescent="0.4">
      <c r="A87" s="16" t="s">
        <v>76</v>
      </c>
      <c r="B87" s="12" t="s">
        <v>293</v>
      </c>
      <c r="C87" s="22" t="s">
        <v>11</v>
      </c>
      <c r="D87" s="22" t="s">
        <v>523</v>
      </c>
      <c r="E87" s="22">
        <v>0.15</v>
      </c>
    </row>
    <row r="88" spans="1:5" ht="15" thickBot="1" x14ac:dyDescent="0.4">
      <c r="A88" s="16" t="s">
        <v>77</v>
      </c>
      <c r="B88" s="12" t="s">
        <v>206</v>
      </c>
      <c r="C88" s="22" t="s">
        <v>5</v>
      </c>
      <c r="D88" s="22" t="s">
        <v>523</v>
      </c>
      <c r="E88" s="22">
        <v>0.55000000000000004</v>
      </c>
    </row>
    <row r="89" spans="1:5" ht="15" thickBot="1" x14ac:dyDescent="0.4">
      <c r="A89" s="16" t="s">
        <v>78</v>
      </c>
      <c r="B89" s="12" t="s">
        <v>294</v>
      </c>
      <c r="C89" s="22" t="s">
        <v>2</v>
      </c>
      <c r="D89" s="22" t="s">
        <v>523</v>
      </c>
      <c r="E89" s="22">
        <v>0.14599999999999999</v>
      </c>
    </row>
    <row r="90" spans="1:5" ht="15" thickBot="1" x14ac:dyDescent="0.4">
      <c r="A90" s="16" t="s">
        <v>79</v>
      </c>
      <c r="B90" s="12" t="s">
        <v>295</v>
      </c>
      <c r="C90" s="22" t="s">
        <v>44</v>
      </c>
      <c r="D90" s="22" t="s">
        <v>523</v>
      </c>
      <c r="E90" s="22">
        <v>0.19</v>
      </c>
    </row>
    <row r="91" spans="1:5" ht="15" thickBot="1" x14ac:dyDescent="0.4">
      <c r="A91" s="16" t="s">
        <v>80</v>
      </c>
      <c r="B91" s="12" t="s">
        <v>296</v>
      </c>
      <c r="C91" s="22" t="s">
        <v>44</v>
      </c>
      <c r="D91" s="22" t="s">
        <v>523</v>
      </c>
      <c r="E91" s="22">
        <v>0.112</v>
      </c>
    </row>
    <row r="92" spans="1:5" ht="15" thickBot="1" x14ac:dyDescent="0.4">
      <c r="A92" s="16" t="s">
        <v>81</v>
      </c>
      <c r="B92" s="12" t="s">
        <v>297</v>
      </c>
      <c r="C92" s="22" t="s">
        <v>44</v>
      </c>
      <c r="D92" s="22" t="s">
        <v>523</v>
      </c>
      <c r="E92" s="22">
        <v>0.15</v>
      </c>
    </row>
    <row r="93" spans="1:5" ht="15" thickBot="1" x14ac:dyDescent="0.4">
      <c r="A93" s="16" t="s">
        <v>82</v>
      </c>
      <c r="B93" s="12" t="s">
        <v>298</v>
      </c>
      <c r="C93" s="22" t="s">
        <v>11</v>
      </c>
      <c r="D93" s="22" t="s">
        <v>523</v>
      </c>
      <c r="E93" s="22">
        <v>0.99</v>
      </c>
    </row>
    <row r="94" spans="1:5" ht="15" thickBot="1" x14ac:dyDescent="0.4">
      <c r="A94" s="16" t="s">
        <v>83</v>
      </c>
      <c r="B94" s="12" t="s">
        <v>299</v>
      </c>
      <c r="C94" s="22" t="s">
        <v>155</v>
      </c>
      <c r="D94" s="22" t="s">
        <v>523</v>
      </c>
      <c r="E94" s="22">
        <v>0.25</v>
      </c>
    </row>
    <row r="95" spans="1:5" ht="15" thickBot="1" x14ac:dyDescent="0.4">
      <c r="A95" s="16" t="s">
        <v>84</v>
      </c>
      <c r="B95" s="12" t="s">
        <v>300</v>
      </c>
      <c r="C95" s="22" t="s">
        <v>6</v>
      </c>
      <c r="D95" s="22" t="s">
        <v>523</v>
      </c>
      <c r="E95" s="22">
        <v>0.35</v>
      </c>
    </row>
    <row r="96" spans="1:5" ht="15" thickBot="1" x14ac:dyDescent="0.4">
      <c r="A96" s="16" t="s">
        <v>85</v>
      </c>
      <c r="B96" s="12" t="s">
        <v>301</v>
      </c>
      <c r="C96" s="22" t="s">
        <v>3</v>
      </c>
      <c r="D96" s="22" t="s">
        <v>523</v>
      </c>
      <c r="E96" s="22">
        <v>0.23599999999999999</v>
      </c>
    </row>
    <row r="97" spans="1:8" ht="15" thickBot="1" x14ac:dyDescent="0.4">
      <c r="A97" s="16" t="s">
        <v>86</v>
      </c>
      <c r="B97" s="12" t="s">
        <v>302</v>
      </c>
      <c r="C97" s="22" t="s">
        <v>131</v>
      </c>
      <c r="D97" s="22" t="s">
        <v>523</v>
      </c>
      <c r="E97" s="22">
        <v>0.15</v>
      </c>
    </row>
    <row r="98" spans="1:8" ht="15" thickBot="1" x14ac:dyDescent="0.4">
      <c r="A98" s="16" t="s">
        <v>87</v>
      </c>
      <c r="B98" s="12" t="s">
        <v>303</v>
      </c>
      <c r="C98" s="22" t="s">
        <v>2</v>
      </c>
      <c r="D98" s="22" t="s">
        <v>523</v>
      </c>
      <c r="E98" s="22">
        <v>0.18</v>
      </c>
    </row>
    <row r="99" spans="1:8" ht="15" thickBot="1" x14ac:dyDescent="0.4">
      <c r="A99" s="16" t="s">
        <v>88</v>
      </c>
      <c r="B99" s="12" t="s">
        <v>304</v>
      </c>
      <c r="C99" s="22" t="s">
        <v>3</v>
      </c>
      <c r="D99" s="22" t="s">
        <v>523</v>
      </c>
      <c r="E99" s="22">
        <v>0.23599999999999999</v>
      </c>
      <c r="G99" s="41"/>
      <c r="H99" s="41"/>
    </row>
    <row r="100" spans="1:8" ht="15" thickBot="1" x14ac:dyDescent="0.4">
      <c r="A100" s="16" t="s">
        <v>89</v>
      </c>
      <c r="B100" s="12" t="s">
        <v>305</v>
      </c>
      <c r="C100" s="22" t="s">
        <v>131</v>
      </c>
      <c r="D100" s="22" t="s">
        <v>523</v>
      </c>
      <c r="E100" s="22">
        <v>0.12</v>
      </c>
    </row>
    <row r="101" spans="1:8" ht="15" thickBot="1" x14ac:dyDescent="0.4">
      <c r="A101" s="16" t="s">
        <v>90</v>
      </c>
      <c r="B101" s="12" t="s">
        <v>306</v>
      </c>
      <c r="C101" s="22" t="s">
        <v>5</v>
      </c>
      <c r="D101" s="22" t="s">
        <v>523</v>
      </c>
      <c r="E101" s="22">
        <v>0.15</v>
      </c>
    </row>
    <row r="102" spans="1:8" ht="15" thickBot="1" x14ac:dyDescent="0.4">
      <c r="A102" s="16" t="s">
        <v>91</v>
      </c>
      <c r="B102" s="12" t="s">
        <v>307</v>
      </c>
      <c r="C102" s="22" t="s">
        <v>6</v>
      </c>
      <c r="D102" s="22" t="s">
        <v>523</v>
      </c>
      <c r="E102" s="22">
        <v>0.13500000000000001</v>
      </c>
    </row>
    <row r="103" spans="1:8" ht="15" thickBot="1" x14ac:dyDescent="0.4">
      <c r="A103" s="16" t="s">
        <v>92</v>
      </c>
      <c r="B103" s="12" t="s">
        <v>212</v>
      </c>
      <c r="C103" s="22" t="s">
        <v>6</v>
      </c>
      <c r="D103" s="22" t="s">
        <v>523</v>
      </c>
      <c r="E103" s="22">
        <v>0.996</v>
      </c>
    </row>
    <row r="104" spans="1:8" ht="15" thickBot="1" x14ac:dyDescent="0.4">
      <c r="A104" s="24" t="s">
        <v>93</v>
      </c>
      <c r="B104" s="25" t="s">
        <v>308</v>
      </c>
      <c r="C104" s="22" t="s">
        <v>44</v>
      </c>
      <c r="D104" s="22" t="s">
        <v>523</v>
      </c>
      <c r="E104" s="22">
        <v>0.15</v>
      </c>
    </row>
    <row r="105" spans="1:8" ht="15" thickBot="1" x14ac:dyDescent="0.4">
      <c r="A105" s="24" t="s">
        <v>94</v>
      </c>
      <c r="B105" s="25" t="s">
        <v>309</v>
      </c>
      <c r="C105" s="22" t="s">
        <v>214</v>
      </c>
      <c r="D105" s="22" t="s">
        <v>526</v>
      </c>
      <c r="E105" s="22">
        <v>2</v>
      </c>
    </row>
    <row r="106" spans="1:8" ht="15" thickBot="1" x14ac:dyDescent="0.4">
      <c r="A106" s="24" t="s">
        <v>95</v>
      </c>
      <c r="B106" s="25" t="s">
        <v>310</v>
      </c>
      <c r="C106" s="22" t="s">
        <v>44</v>
      </c>
      <c r="D106" s="22" t="s">
        <v>523</v>
      </c>
      <c r="E106" s="22">
        <v>0.23599999999999999</v>
      </c>
    </row>
    <row r="107" spans="1:8" ht="15" thickBot="1" x14ac:dyDescent="0.4">
      <c r="A107" s="24" t="s">
        <v>96</v>
      </c>
      <c r="B107" s="25" t="s">
        <v>311</v>
      </c>
      <c r="C107" s="22" t="s">
        <v>5</v>
      </c>
      <c r="D107" s="22" t="s">
        <v>523</v>
      </c>
      <c r="E107" s="22">
        <v>0.2</v>
      </c>
    </row>
    <row r="108" spans="1:8" ht="15" thickBot="1" x14ac:dyDescent="0.4">
      <c r="A108" s="24" t="s">
        <v>97</v>
      </c>
      <c r="B108" s="25" t="s">
        <v>312</v>
      </c>
      <c r="C108" s="22" t="s">
        <v>131</v>
      </c>
      <c r="D108" s="22" t="s">
        <v>523</v>
      </c>
      <c r="E108" s="22">
        <v>0.55000000000000004</v>
      </c>
    </row>
    <row r="109" spans="1:8" ht="15" thickBot="1" x14ac:dyDescent="0.4">
      <c r="A109" s="24" t="s">
        <v>98</v>
      </c>
      <c r="B109" s="25" t="s">
        <v>313</v>
      </c>
      <c r="C109" s="22" t="s">
        <v>45</v>
      </c>
      <c r="D109" s="22" t="s">
        <v>523</v>
      </c>
      <c r="E109" s="22">
        <v>0.1943</v>
      </c>
    </row>
    <row r="110" spans="1:8" ht="15" thickBot="1" x14ac:dyDescent="0.4">
      <c r="A110" s="16" t="s">
        <v>99</v>
      </c>
      <c r="B110" s="12" t="s">
        <v>314</v>
      </c>
      <c r="C110" s="22" t="s">
        <v>11</v>
      </c>
      <c r="D110" s="22" t="s">
        <v>523</v>
      </c>
      <c r="E110" s="22">
        <v>0.14000000000000001</v>
      </c>
    </row>
    <row r="111" spans="1:8" ht="15" thickBot="1" x14ac:dyDescent="0.4">
      <c r="A111" s="16" t="s">
        <v>100</v>
      </c>
      <c r="B111" s="12" t="s">
        <v>195</v>
      </c>
      <c r="C111" s="22" t="s">
        <v>5</v>
      </c>
      <c r="D111" s="22" t="s">
        <v>523</v>
      </c>
      <c r="E111" s="22">
        <v>0.24</v>
      </c>
    </row>
    <row r="112" spans="1:8" ht="15" thickBot="1" x14ac:dyDescent="0.4">
      <c r="A112" s="16" t="s">
        <v>101</v>
      </c>
      <c r="B112" s="12" t="s">
        <v>315</v>
      </c>
      <c r="C112" s="22" t="s">
        <v>155</v>
      </c>
      <c r="D112" s="22" t="s">
        <v>523</v>
      </c>
      <c r="E112" s="22">
        <v>0.39</v>
      </c>
    </row>
    <row r="113" spans="1:8" ht="15" thickBot="1" x14ac:dyDescent="0.4">
      <c r="A113" s="16" t="s">
        <v>102</v>
      </c>
      <c r="B113" s="12" t="s">
        <v>316</v>
      </c>
      <c r="C113" s="22" t="s">
        <v>11</v>
      </c>
      <c r="D113" s="22" t="s">
        <v>523</v>
      </c>
      <c r="E113" s="22">
        <v>0.99360000000000004</v>
      </c>
    </row>
    <row r="114" spans="1:8" s="5" customFormat="1" ht="15" thickBot="1" x14ac:dyDescent="0.4">
      <c r="A114" s="117" t="s">
        <v>531</v>
      </c>
      <c r="B114" s="118"/>
      <c r="C114" s="118"/>
      <c r="D114" s="119"/>
      <c r="E114" s="49">
        <v>12.372999999999999</v>
      </c>
    </row>
    <row r="115" spans="1:8" ht="15" thickBot="1" x14ac:dyDescent="0.4">
      <c r="A115" s="97" t="s">
        <v>158</v>
      </c>
      <c r="B115" s="98"/>
      <c r="C115" s="98"/>
      <c r="D115" s="98"/>
      <c r="E115" s="98"/>
    </row>
    <row r="116" spans="1:8" ht="15" thickBot="1" x14ac:dyDescent="0.4">
      <c r="A116" s="24" t="s">
        <v>70</v>
      </c>
      <c r="B116" s="28" t="s">
        <v>317</v>
      </c>
      <c r="C116" s="28" t="s">
        <v>12</v>
      </c>
      <c r="D116" s="22" t="s">
        <v>523</v>
      </c>
      <c r="E116" s="33">
        <v>0.49</v>
      </c>
    </row>
    <row r="117" spans="1:8" ht="15" thickBot="1" x14ac:dyDescent="0.4">
      <c r="A117" s="24" t="s">
        <v>71</v>
      </c>
      <c r="B117" s="26" t="s">
        <v>318</v>
      </c>
      <c r="C117" s="26" t="s">
        <v>319</v>
      </c>
      <c r="D117" s="22" t="s">
        <v>523</v>
      </c>
      <c r="E117" s="34">
        <v>0.23</v>
      </c>
    </row>
    <row r="118" spans="1:8" ht="15" thickBot="1" x14ac:dyDescent="0.4">
      <c r="A118" s="24" t="s">
        <v>72</v>
      </c>
      <c r="B118" s="28" t="s">
        <v>320</v>
      </c>
      <c r="C118" s="26" t="s">
        <v>155</v>
      </c>
      <c r="D118" s="22" t="s">
        <v>523</v>
      </c>
      <c r="E118" s="34">
        <v>0.5</v>
      </c>
    </row>
    <row r="119" spans="1:8" ht="15" thickBot="1" x14ac:dyDescent="0.4">
      <c r="A119" s="24" t="s">
        <v>73</v>
      </c>
      <c r="B119" s="28" t="s">
        <v>321</v>
      </c>
      <c r="C119" s="26" t="s">
        <v>155</v>
      </c>
      <c r="D119" s="22" t="s">
        <v>523</v>
      </c>
      <c r="E119" s="34">
        <v>0.2</v>
      </c>
    </row>
    <row r="120" spans="1:8" ht="15" thickBot="1" x14ac:dyDescent="0.4">
      <c r="A120" s="24" t="s">
        <v>74</v>
      </c>
      <c r="B120" s="28" t="s">
        <v>322</v>
      </c>
      <c r="C120" s="26" t="s">
        <v>155</v>
      </c>
      <c r="D120" s="22" t="s">
        <v>523</v>
      </c>
      <c r="E120" s="34">
        <v>0.5</v>
      </c>
    </row>
    <row r="121" spans="1:8" ht="15" thickBot="1" x14ac:dyDescent="0.4">
      <c r="A121" s="24" t="s">
        <v>75</v>
      </c>
      <c r="B121" s="28" t="s">
        <v>323</v>
      </c>
      <c r="C121" s="26" t="s">
        <v>155</v>
      </c>
      <c r="D121" s="22" t="s">
        <v>523</v>
      </c>
      <c r="E121" s="34">
        <v>0.31</v>
      </c>
    </row>
    <row r="122" spans="1:8" ht="15" thickBot="1" x14ac:dyDescent="0.4">
      <c r="A122" s="24" t="s">
        <v>76</v>
      </c>
      <c r="B122" s="28" t="s">
        <v>324</v>
      </c>
      <c r="C122" s="26" t="s">
        <v>155</v>
      </c>
      <c r="D122" s="22" t="s">
        <v>523</v>
      </c>
      <c r="E122" s="34">
        <v>0.31</v>
      </c>
    </row>
    <row r="123" spans="1:8" ht="15" thickBot="1" x14ac:dyDescent="0.4">
      <c r="A123" s="16" t="s">
        <v>77</v>
      </c>
      <c r="B123" s="28" t="s">
        <v>325</v>
      </c>
      <c r="C123" s="26" t="s">
        <v>2</v>
      </c>
      <c r="D123" s="22" t="s">
        <v>523</v>
      </c>
      <c r="E123" s="34">
        <v>0.99</v>
      </c>
    </row>
    <row r="124" spans="1:8" ht="15" thickBot="1" x14ac:dyDescent="0.4">
      <c r="A124" s="16" t="s">
        <v>78</v>
      </c>
      <c r="B124" s="26" t="s">
        <v>326</v>
      </c>
      <c r="C124" s="26" t="s">
        <v>44</v>
      </c>
      <c r="D124" s="22" t="s">
        <v>523</v>
      </c>
      <c r="E124" s="34">
        <v>0.15</v>
      </c>
    </row>
    <row r="125" spans="1:8" ht="15" thickBot="1" x14ac:dyDescent="0.4">
      <c r="A125" s="16" t="s">
        <v>79</v>
      </c>
      <c r="B125" s="26" t="s">
        <v>327</v>
      </c>
      <c r="C125" s="26" t="s">
        <v>242</v>
      </c>
      <c r="D125" s="22" t="s">
        <v>523</v>
      </c>
      <c r="E125" s="34">
        <v>0.75</v>
      </c>
    </row>
    <row r="126" spans="1:8" ht="15" thickBot="1" x14ac:dyDescent="0.4">
      <c r="A126" s="16" t="s">
        <v>80</v>
      </c>
      <c r="B126" s="26" t="s">
        <v>328</v>
      </c>
      <c r="C126" s="26" t="s">
        <v>2</v>
      </c>
      <c r="D126" s="22" t="s">
        <v>523</v>
      </c>
      <c r="E126" s="34">
        <v>0.24</v>
      </c>
    </row>
    <row r="127" spans="1:8" ht="15" thickBot="1" x14ac:dyDescent="0.4">
      <c r="A127" s="16" t="s">
        <v>81</v>
      </c>
      <c r="B127" s="26" t="s">
        <v>329</v>
      </c>
      <c r="C127" s="26" t="s">
        <v>319</v>
      </c>
      <c r="D127" s="22" t="s">
        <v>523</v>
      </c>
      <c r="E127" s="34">
        <v>0.48</v>
      </c>
    </row>
    <row r="128" spans="1:8" ht="15" thickBot="1" x14ac:dyDescent="0.4">
      <c r="A128" s="16" t="s">
        <v>82</v>
      </c>
      <c r="B128" s="26" t="s">
        <v>330</v>
      </c>
      <c r="C128" s="26" t="s">
        <v>11</v>
      </c>
      <c r="D128" s="22" t="s">
        <v>523</v>
      </c>
      <c r="E128" s="34">
        <v>0.24</v>
      </c>
      <c r="G128" s="41"/>
      <c r="H128" s="41"/>
    </row>
    <row r="129" spans="1:5" ht="15" thickBot="1" x14ac:dyDescent="0.4">
      <c r="A129" s="16" t="s">
        <v>83</v>
      </c>
      <c r="B129" s="26" t="s">
        <v>331</v>
      </c>
      <c r="C129" s="26" t="s">
        <v>45</v>
      </c>
      <c r="D129" s="22" t="s">
        <v>523</v>
      </c>
      <c r="E129" s="34">
        <v>0.99</v>
      </c>
    </row>
    <row r="130" spans="1:5" ht="15" thickBot="1" x14ac:dyDescent="0.4">
      <c r="A130" s="16" t="s">
        <v>84</v>
      </c>
      <c r="B130" s="26" t="s">
        <v>332</v>
      </c>
      <c r="C130" s="26" t="s">
        <v>12</v>
      </c>
      <c r="D130" s="22" t="s">
        <v>523</v>
      </c>
      <c r="E130" s="34">
        <v>0.99</v>
      </c>
    </row>
    <row r="131" spans="1:5" ht="15" thickBot="1" x14ac:dyDescent="0.4">
      <c r="A131" s="16" t="s">
        <v>85</v>
      </c>
      <c r="B131" s="26" t="s">
        <v>333</v>
      </c>
      <c r="C131" s="26" t="s">
        <v>12</v>
      </c>
      <c r="D131" s="22" t="s">
        <v>523</v>
      </c>
      <c r="E131" s="34">
        <v>0.12</v>
      </c>
    </row>
    <row r="132" spans="1:5" ht="15" thickBot="1" x14ac:dyDescent="0.4">
      <c r="A132" s="16" t="s">
        <v>86</v>
      </c>
      <c r="B132" s="26" t="s">
        <v>334</v>
      </c>
      <c r="C132" s="26" t="s">
        <v>2</v>
      </c>
      <c r="D132" s="22" t="s">
        <v>523</v>
      </c>
      <c r="E132" s="34">
        <v>0.75</v>
      </c>
    </row>
    <row r="133" spans="1:5" ht="15" thickBot="1" x14ac:dyDescent="0.4">
      <c r="A133" s="16" t="s">
        <v>87</v>
      </c>
      <c r="B133" s="26" t="s">
        <v>335</v>
      </c>
      <c r="C133" s="26" t="s">
        <v>11</v>
      </c>
      <c r="D133" s="22" t="s">
        <v>523</v>
      </c>
      <c r="E133" s="34">
        <v>0.44</v>
      </c>
    </row>
    <row r="134" spans="1:5" ht="15" thickBot="1" x14ac:dyDescent="0.4">
      <c r="A134" s="16" t="s">
        <v>88</v>
      </c>
      <c r="B134" s="26" t="s">
        <v>336</v>
      </c>
      <c r="C134" s="26" t="s">
        <v>337</v>
      </c>
      <c r="D134" s="22" t="s">
        <v>523</v>
      </c>
      <c r="E134" s="34">
        <v>0.2</v>
      </c>
    </row>
    <row r="135" spans="1:5" ht="15" thickBot="1" x14ac:dyDescent="0.4">
      <c r="A135" s="16" t="s">
        <v>89</v>
      </c>
      <c r="B135" s="26" t="s">
        <v>338</v>
      </c>
      <c r="C135" s="26" t="s">
        <v>11</v>
      </c>
      <c r="D135" s="22" t="s">
        <v>523</v>
      </c>
      <c r="E135" s="34">
        <v>0.99</v>
      </c>
    </row>
    <row r="136" spans="1:5" ht="15" thickBot="1" x14ac:dyDescent="0.4">
      <c r="A136" s="16" t="s">
        <v>90</v>
      </c>
      <c r="B136" s="26" t="s">
        <v>339</v>
      </c>
      <c r="C136" s="26" t="s">
        <v>337</v>
      </c>
      <c r="D136" s="22" t="s">
        <v>523</v>
      </c>
      <c r="E136" s="34">
        <v>0.99</v>
      </c>
    </row>
    <row r="137" spans="1:5" ht="15" thickBot="1" x14ac:dyDescent="0.4">
      <c r="A137" s="16" t="s">
        <v>91</v>
      </c>
      <c r="B137" s="26" t="s">
        <v>340</v>
      </c>
      <c r="C137" s="26" t="s">
        <v>44</v>
      </c>
      <c r="D137" s="22" t="s">
        <v>523</v>
      </c>
      <c r="E137" s="34">
        <v>0.23</v>
      </c>
    </row>
    <row r="138" spans="1:5" ht="15" thickBot="1" x14ac:dyDescent="0.4">
      <c r="A138" s="16" t="s">
        <v>92</v>
      </c>
      <c r="B138" s="26" t="s">
        <v>341</v>
      </c>
      <c r="C138" s="26" t="s">
        <v>6</v>
      </c>
      <c r="D138" s="22" t="s">
        <v>523</v>
      </c>
      <c r="E138" s="34">
        <v>0.15</v>
      </c>
    </row>
    <row r="139" spans="1:5" s="5" customFormat="1" ht="15" thickBot="1" x14ac:dyDescent="0.4">
      <c r="A139" s="117" t="s">
        <v>531</v>
      </c>
      <c r="B139" s="118"/>
      <c r="C139" s="118"/>
      <c r="D139" s="119"/>
      <c r="E139" s="51">
        <v>11.24</v>
      </c>
    </row>
    <row r="140" spans="1:5" ht="15" thickBot="1" x14ac:dyDescent="0.4">
      <c r="A140" s="120" t="s">
        <v>468</v>
      </c>
      <c r="B140" s="121"/>
      <c r="C140" s="121"/>
      <c r="D140" s="121"/>
      <c r="E140" s="121"/>
    </row>
    <row r="141" spans="1:5" ht="15" thickBot="1" x14ac:dyDescent="0.4">
      <c r="A141" s="24" t="s">
        <v>70</v>
      </c>
      <c r="B141" s="26" t="s">
        <v>342</v>
      </c>
      <c r="C141" s="26" t="s">
        <v>5</v>
      </c>
      <c r="D141" s="22" t="s">
        <v>523</v>
      </c>
      <c r="E141" s="34">
        <v>0.99</v>
      </c>
    </row>
    <row r="142" spans="1:5" ht="15" thickBot="1" x14ac:dyDescent="0.4">
      <c r="A142" s="24" t="s">
        <v>71</v>
      </c>
      <c r="B142" s="26" t="s">
        <v>343</v>
      </c>
      <c r="C142" s="26" t="s">
        <v>11</v>
      </c>
      <c r="D142" s="22" t="s">
        <v>523</v>
      </c>
      <c r="E142" s="34">
        <v>0.2</v>
      </c>
    </row>
    <row r="143" spans="1:5" ht="15" thickBot="1" x14ac:dyDescent="0.4">
      <c r="A143" s="24" t="s">
        <v>72</v>
      </c>
      <c r="B143" s="26" t="s">
        <v>344</v>
      </c>
      <c r="C143" s="26" t="s">
        <v>345</v>
      </c>
      <c r="D143" s="22" t="s">
        <v>523</v>
      </c>
      <c r="E143" s="34">
        <v>0.45</v>
      </c>
    </row>
    <row r="144" spans="1:5" ht="15" thickBot="1" x14ac:dyDescent="0.4">
      <c r="A144" s="24" t="s">
        <v>73</v>
      </c>
      <c r="B144" s="26" t="s">
        <v>346</v>
      </c>
      <c r="C144" s="26" t="s">
        <v>3</v>
      </c>
      <c r="D144" s="22" t="s">
        <v>523</v>
      </c>
      <c r="E144" s="34">
        <v>0.22</v>
      </c>
    </row>
    <row r="145" spans="1:5" ht="15" thickBot="1" x14ac:dyDescent="0.4">
      <c r="A145" s="24" t="s">
        <v>74</v>
      </c>
      <c r="B145" s="26" t="s">
        <v>347</v>
      </c>
      <c r="C145" s="26" t="s">
        <v>11</v>
      </c>
      <c r="D145" s="22" t="s">
        <v>523</v>
      </c>
      <c r="E145" s="34">
        <v>1</v>
      </c>
    </row>
    <row r="146" spans="1:5" ht="15" thickBot="1" x14ac:dyDescent="0.4">
      <c r="A146" s="24" t="s">
        <v>75</v>
      </c>
      <c r="B146" s="26" t="s">
        <v>348</v>
      </c>
      <c r="C146" s="26" t="s">
        <v>5</v>
      </c>
      <c r="D146" s="22" t="s">
        <v>523</v>
      </c>
      <c r="E146" s="34">
        <v>0.71799999999999997</v>
      </c>
    </row>
    <row r="147" spans="1:5" ht="15" thickBot="1" x14ac:dyDescent="0.4">
      <c r="A147" s="24" t="s">
        <v>76</v>
      </c>
      <c r="B147" s="26" t="s">
        <v>132</v>
      </c>
      <c r="C147" s="26" t="s">
        <v>44</v>
      </c>
      <c r="D147" s="22" t="s">
        <v>523</v>
      </c>
      <c r="E147" s="34">
        <v>0.23</v>
      </c>
    </row>
    <row r="148" spans="1:5" ht="15" thickBot="1" x14ac:dyDescent="0.4">
      <c r="A148" s="24" t="s">
        <v>77</v>
      </c>
      <c r="B148" s="26" t="s">
        <v>132</v>
      </c>
      <c r="C148" s="26" t="s">
        <v>44</v>
      </c>
      <c r="D148" s="22" t="s">
        <v>523</v>
      </c>
      <c r="E148" s="34">
        <v>0.35</v>
      </c>
    </row>
    <row r="149" spans="1:5" ht="15" thickBot="1" x14ac:dyDescent="0.4">
      <c r="A149" s="24" t="s">
        <v>78</v>
      </c>
      <c r="B149" s="26" t="s">
        <v>132</v>
      </c>
      <c r="C149" s="26" t="s">
        <v>44</v>
      </c>
      <c r="D149" s="22" t="s">
        <v>523</v>
      </c>
      <c r="E149" s="34">
        <v>0.33</v>
      </c>
    </row>
    <row r="150" spans="1:5" ht="15" thickBot="1" x14ac:dyDescent="0.4">
      <c r="A150" s="24" t="s">
        <v>79</v>
      </c>
      <c r="B150" s="26" t="s">
        <v>132</v>
      </c>
      <c r="C150" s="26" t="s">
        <v>44</v>
      </c>
      <c r="D150" s="22" t="s">
        <v>523</v>
      </c>
      <c r="E150" s="34">
        <v>0.35</v>
      </c>
    </row>
    <row r="151" spans="1:5" ht="15" thickBot="1" x14ac:dyDescent="0.4">
      <c r="A151" s="24" t="s">
        <v>80</v>
      </c>
      <c r="B151" s="26" t="s">
        <v>349</v>
      </c>
      <c r="C151" s="26" t="s">
        <v>155</v>
      </c>
      <c r="D151" s="22" t="s">
        <v>523</v>
      </c>
      <c r="E151" s="34">
        <v>0.22</v>
      </c>
    </row>
    <row r="152" spans="1:5" ht="15" thickBot="1" x14ac:dyDescent="0.4">
      <c r="A152" s="24" t="s">
        <v>81</v>
      </c>
      <c r="B152" s="26" t="s">
        <v>350</v>
      </c>
      <c r="C152" s="26" t="s">
        <v>5</v>
      </c>
      <c r="D152" s="22" t="s">
        <v>523</v>
      </c>
      <c r="E152" s="34">
        <v>0.4</v>
      </c>
    </row>
    <row r="153" spans="1:5" ht="15" thickBot="1" x14ac:dyDescent="0.4">
      <c r="A153" s="24" t="s">
        <v>82</v>
      </c>
      <c r="B153" s="26" t="s">
        <v>351</v>
      </c>
      <c r="C153" s="26" t="s">
        <v>3</v>
      </c>
      <c r="D153" s="22" t="s">
        <v>523</v>
      </c>
      <c r="E153" s="34">
        <v>0.35</v>
      </c>
    </row>
    <row r="154" spans="1:5" ht="15" thickBot="1" x14ac:dyDescent="0.4">
      <c r="A154" s="24" t="s">
        <v>83</v>
      </c>
      <c r="B154" s="26" t="s">
        <v>352</v>
      </c>
      <c r="C154" s="26" t="s">
        <v>353</v>
      </c>
      <c r="D154" s="22" t="s">
        <v>523</v>
      </c>
      <c r="E154" s="34">
        <v>0.49</v>
      </c>
    </row>
    <row r="155" spans="1:5" ht="15" thickBot="1" x14ac:dyDescent="0.4">
      <c r="A155" s="24" t="s">
        <v>84</v>
      </c>
      <c r="B155" s="26" t="s">
        <v>354</v>
      </c>
      <c r="C155" s="26" t="s">
        <v>155</v>
      </c>
      <c r="D155" s="22" t="s">
        <v>523</v>
      </c>
      <c r="E155" s="34">
        <v>0.2</v>
      </c>
    </row>
    <row r="156" spans="1:5" ht="15" thickBot="1" x14ac:dyDescent="0.4">
      <c r="A156" s="24" t="s">
        <v>85</v>
      </c>
      <c r="B156" s="26" t="s">
        <v>355</v>
      </c>
      <c r="C156" s="26" t="s">
        <v>5</v>
      </c>
      <c r="D156" s="22" t="s">
        <v>523</v>
      </c>
      <c r="E156" s="34">
        <v>0.6</v>
      </c>
    </row>
    <row r="157" spans="1:5" ht="15" thickBot="1" x14ac:dyDescent="0.4">
      <c r="A157" s="24" t="s">
        <v>86</v>
      </c>
      <c r="B157" s="26" t="s">
        <v>356</v>
      </c>
      <c r="C157" s="26" t="s">
        <v>44</v>
      </c>
      <c r="D157" s="22" t="s">
        <v>523</v>
      </c>
      <c r="E157" s="34">
        <v>0.14000000000000001</v>
      </c>
    </row>
    <row r="158" spans="1:5" ht="15" thickBot="1" x14ac:dyDescent="0.4">
      <c r="A158" s="24" t="s">
        <v>87</v>
      </c>
      <c r="B158" s="26" t="s">
        <v>357</v>
      </c>
      <c r="C158" s="26" t="s">
        <v>11</v>
      </c>
      <c r="D158" s="22" t="s">
        <v>523</v>
      </c>
      <c r="E158" s="34">
        <v>0.35</v>
      </c>
    </row>
    <row r="159" spans="1:5" ht="15" thickBot="1" x14ac:dyDescent="0.4">
      <c r="A159" s="24" t="s">
        <v>88</v>
      </c>
      <c r="B159" s="26" t="s">
        <v>358</v>
      </c>
      <c r="C159" s="26" t="s">
        <v>44</v>
      </c>
      <c r="D159" s="22" t="s">
        <v>523</v>
      </c>
      <c r="E159" s="34">
        <v>0.35</v>
      </c>
    </row>
    <row r="160" spans="1:5" ht="15" thickBot="1" x14ac:dyDescent="0.4">
      <c r="A160" s="24" t="s">
        <v>89</v>
      </c>
      <c r="B160" s="26" t="s">
        <v>359</v>
      </c>
      <c r="C160" s="26" t="s">
        <v>3</v>
      </c>
      <c r="D160" s="22" t="s">
        <v>523</v>
      </c>
      <c r="E160" s="34">
        <v>0.15</v>
      </c>
    </row>
    <row r="161" spans="1:9" ht="15" thickBot="1" x14ac:dyDescent="0.4">
      <c r="A161" s="24" t="s">
        <v>90</v>
      </c>
      <c r="B161" s="26" t="s">
        <v>356</v>
      </c>
      <c r="C161" s="26" t="s">
        <v>44</v>
      </c>
      <c r="D161" s="22" t="s">
        <v>523</v>
      </c>
      <c r="E161" s="34">
        <v>0.32</v>
      </c>
    </row>
    <row r="162" spans="1:9" ht="15" thickBot="1" x14ac:dyDescent="0.4">
      <c r="A162" s="24" t="s">
        <v>91</v>
      </c>
      <c r="B162" s="26" t="s">
        <v>360</v>
      </c>
      <c r="C162" s="26" t="s">
        <v>44</v>
      </c>
      <c r="D162" s="22" t="s">
        <v>523</v>
      </c>
      <c r="E162" s="34">
        <v>0.22</v>
      </c>
    </row>
    <row r="163" spans="1:9" ht="15" thickBot="1" x14ac:dyDescent="0.4">
      <c r="A163" s="24" t="s">
        <v>92</v>
      </c>
      <c r="B163" s="26" t="s">
        <v>310</v>
      </c>
      <c r="C163" s="26" t="s">
        <v>44</v>
      </c>
      <c r="D163" s="22" t="s">
        <v>523</v>
      </c>
      <c r="E163" s="34">
        <v>0.1875</v>
      </c>
      <c r="H163" s="41"/>
      <c r="I163" s="41"/>
    </row>
    <row r="164" spans="1:9" ht="15" thickBot="1" x14ac:dyDescent="0.4">
      <c r="A164" s="24" t="s">
        <v>93</v>
      </c>
      <c r="B164" s="26" t="s">
        <v>361</v>
      </c>
      <c r="C164" s="26" t="s">
        <v>5</v>
      </c>
      <c r="D164" s="22" t="s">
        <v>523</v>
      </c>
      <c r="E164" s="34">
        <v>0.1656</v>
      </c>
    </row>
    <row r="165" spans="1:9" ht="15" thickBot="1" x14ac:dyDescent="0.4">
      <c r="A165" s="24" t="s">
        <v>94</v>
      </c>
      <c r="B165" s="26" t="s">
        <v>362</v>
      </c>
      <c r="C165" s="26" t="s">
        <v>6</v>
      </c>
      <c r="D165" s="22" t="s">
        <v>523</v>
      </c>
      <c r="E165" s="34">
        <v>0.15</v>
      </c>
    </row>
    <row r="166" spans="1:9" ht="15" thickBot="1" x14ac:dyDescent="0.4">
      <c r="A166" s="24" t="s">
        <v>95</v>
      </c>
      <c r="B166" s="26" t="s">
        <v>363</v>
      </c>
      <c r="C166" s="26" t="s">
        <v>11</v>
      </c>
      <c r="D166" s="22" t="s">
        <v>523</v>
      </c>
      <c r="E166" s="34">
        <v>0.34</v>
      </c>
    </row>
    <row r="167" spans="1:9" ht="15" thickBot="1" x14ac:dyDescent="0.4">
      <c r="A167" s="24" t="s">
        <v>96</v>
      </c>
      <c r="B167" s="26" t="s">
        <v>364</v>
      </c>
      <c r="C167" s="26" t="s">
        <v>44</v>
      </c>
      <c r="D167" s="22" t="s">
        <v>523</v>
      </c>
      <c r="E167" s="34">
        <v>0.23599999999999999</v>
      </c>
    </row>
    <row r="168" spans="1:9" ht="15" thickBot="1" x14ac:dyDescent="0.4">
      <c r="A168" s="24">
        <v>28</v>
      </c>
      <c r="B168" s="26" t="s">
        <v>365</v>
      </c>
      <c r="C168" s="26" t="s">
        <v>44</v>
      </c>
      <c r="D168" s="22" t="s">
        <v>523</v>
      </c>
      <c r="E168" s="34">
        <v>0.22</v>
      </c>
    </row>
    <row r="169" spans="1:9" ht="15" thickBot="1" x14ac:dyDescent="0.4">
      <c r="A169" s="24" t="s">
        <v>98</v>
      </c>
      <c r="B169" s="26" t="s">
        <v>366</v>
      </c>
      <c r="C169" s="26" t="s">
        <v>45</v>
      </c>
      <c r="D169" s="22" t="s">
        <v>523</v>
      </c>
      <c r="E169" s="34">
        <v>0.2</v>
      </c>
    </row>
    <row r="170" spans="1:9" ht="15" thickBot="1" x14ac:dyDescent="0.4">
      <c r="A170" s="24" t="s">
        <v>99</v>
      </c>
      <c r="B170" s="26" t="s">
        <v>367</v>
      </c>
      <c r="C170" s="26" t="s">
        <v>11</v>
      </c>
      <c r="D170" s="22" t="s">
        <v>523</v>
      </c>
      <c r="E170" s="34">
        <v>0.18</v>
      </c>
    </row>
    <row r="171" spans="1:9" ht="15" thickBot="1" x14ac:dyDescent="0.4">
      <c r="A171" s="24" t="s">
        <v>100</v>
      </c>
      <c r="B171" s="26" t="s">
        <v>368</v>
      </c>
      <c r="C171" s="26" t="s">
        <v>155</v>
      </c>
      <c r="D171" s="22" t="s">
        <v>523</v>
      </c>
      <c r="E171" s="34">
        <v>0.15</v>
      </c>
    </row>
    <row r="172" spans="1:9" ht="15" thickBot="1" x14ac:dyDescent="0.4">
      <c r="A172" s="24" t="s">
        <v>101</v>
      </c>
      <c r="B172" s="26" t="s">
        <v>369</v>
      </c>
      <c r="C172" s="26" t="s">
        <v>11</v>
      </c>
      <c r="D172" s="22" t="s">
        <v>523</v>
      </c>
      <c r="E172" s="34">
        <v>0.66</v>
      </c>
    </row>
    <row r="173" spans="1:9" ht="15" thickBot="1" x14ac:dyDescent="0.4">
      <c r="A173" s="24" t="s">
        <v>102</v>
      </c>
      <c r="B173" s="30" t="s">
        <v>377</v>
      </c>
      <c r="C173" s="26" t="s">
        <v>155</v>
      </c>
      <c r="D173" s="22" t="s">
        <v>523</v>
      </c>
      <c r="E173" s="34">
        <v>0.15</v>
      </c>
    </row>
    <row r="174" spans="1:9" ht="15" thickBot="1" x14ac:dyDescent="0.4">
      <c r="A174" s="24" t="s">
        <v>103</v>
      </c>
      <c r="B174" s="30" t="s">
        <v>378</v>
      </c>
      <c r="C174" s="26" t="s">
        <v>2</v>
      </c>
      <c r="D174" s="22" t="s">
        <v>523</v>
      </c>
      <c r="E174" s="34">
        <v>0.23599999999999999</v>
      </c>
    </row>
    <row r="175" spans="1:9" ht="15" thickBot="1" x14ac:dyDescent="0.4">
      <c r="A175" s="24" t="s">
        <v>470</v>
      </c>
      <c r="B175" s="30" t="s">
        <v>379</v>
      </c>
      <c r="C175" s="26" t="s">
        <v>107</v>
      </c>
      <c r="D175" s="26" t="s">
        <v>526</v>
      </c>
      <c r="E175" s="34">
        <v>4.5999999999999996</v>
      </c>
    </row>
    <row r="176" spans="1:9" ht="15" thickBot="1" x14ac:dyDescent="0.4">
      <c r="A176" s="24" t="s">
        <v>471</v>
      </c>
      <c r="B176" s="30" t="s">
        <v>380</v>
      </c>
      <c r="C176" s="26" t="s">
        <v>2</v>
      </c>
      <c r="D176" s="22" t="s">
        <v>523</v>
      </c>
      <c r="E176" s="34">
        <v>0.23599999999999999</v>
      </c>
    </row>
    <row r="177" spans="1:8" ht="15" thickBot="1" x14ac:dyDescent="0.4">
      <c r="A177" s="24" t="s">
        <v>472</v>
      </c>
      <c r="B177" s="30" t="s">
        <v>381</v>
      </c>
      <c r="C177" s="26" t="s">
        <v>5</v>
      </c>
      <c r="D177" s="22" t="s">
        <v>523</v>
      </c>
      <c r="E177" s="34">
        <v>0.15</v>
      </c>
    </row>
    <row r="178" spans="1:8" ht="15" thickBot="1" x14ac:dyDescent="0.4">
      <c r="A178" s="24" t="s">
        <v>473</v>
      </c>
      <c r="B178" s="30" t="s">
        <v>382</v>
      </c>
      <c r="C178" s="26" t="s">
        <v>155</v>
      </c>
      <c r="D178" s="22" t="s">
        <v>523</v>
      </c>
      <c r="E178" s="34">
        <v>0.13200000000000001</v>
      </c>
    </row>
    <row r="179" spans="1:8" ht="15" thickBot="1" x14ac:dyDescent="0.4">
      <c r="A179" s="24" t="s">
        <v>474</v>
      </c>
      <c r="B179" s="30" t="s">
        <v>383</v>
      </c>
      <c r="C179" s="26" t="s">
        <v>155</v>
      </c>
      <c r="D179" s="22" t="s">
        <v>523</v>
      </c>
      <c r="E179" s="34">
        <v>0.40500000000000003</v>
      </c>
    </row>
    <row r="180" spans="1:8" ht="15" thickBot="1" x14ac:dyDescent="0.4">
      <c r="A180" s="24">
        <v>40</v>
      </c>
      <c r="B180" s="30" t="s">
        <v>384</v>
      </c>
      <c r="C180" s="26" t="s">
        <v>3</v>
      </c>
      <c r="D180" s="22" t="s">
        <v>523</v>
      </c>
      <c r="E180" s="34">
        <v>0.35</v>
      </c>
    </row>
    <row r="181" spans="1:8" ht="15" thickBot="1" x14ac:dyDescent="0.4">
      <c r="A181" s="24" t="s">
        <v>476</v>
      </c>
      <c r="B181" s="30" t="s">
        <v>384</v>
      </c>
      <c r="C181" s="26" t="s">
        <v>3</v>
      </c>
      <c r="D181" s="22" t="s">
        <v>523</v>
      </c>
      <c r="E181" s="34">
        <v>0.35</v>
      </c>
    </row>
    <row r="182" spans="1:8" ht="15" thickBot="1" x14ac:dyDescent="0.4">
      <c r="A182" s="24" t="s">
        <v>477</v>
      </c>
      <c r="B182" s="30" t="s">
        <v>385</v>
      </c>
      <c r="C182" s="26" t="s">
        <v>155</v>
      </c>
      <c r="D182" s="22" t="s">
        <v>523</v>
      </c>
      <c r="E182" s="34">
        <v>0.71</v>
      </c>
    </row>
    <row r="183" spans="1:8" ht="15" thickBot="1" x14ac:dyDescent="0.4">
      <c r="A183" s="24" t="s">
        <v>478</v>
      </c>
      <c r="B183" s="30" t="s">
        <v>386</v>
      </c>
      <c r="C183" s="26" t="s">
        <v>107</v>
      </c>
      <c r="D183" s="22" t="s">
        <v>523</v>
      </c>
      <c r="E183" s="34">
        <v>0.3</v>
      </c>
    </row>
    <row r="184" spans="1:8" ht="15" thickBot="1" x14ac:dyDescent="0.4">
      <c r="A184" s="24" t="s">
        <v>479</v>
      </c>
      <c r="B184" s="30" t="s">
        <v>387</v>
      </c>
      <c r="C184" s="26" t="s">
        <v>5</v>
      </c>
      <c r="D184" s="22" t="s">
        <v>523</v>
      </c>
      <c r="E184" s="34">
        <v>0.75</v>
      </c>
    </row>
    <row r="185" spans="1:8" ht="15" thickBot="1" x14ac:dyDescent="0.4">
      <c r="A185" s="24" t="s">
        <v>480</v>
      </c>
      <c r="B185" s="30" t="s">
        <v>388</v>
      </c>
      <c r="C185" s="26" t="s">
        <v>5</v>
      </c>
      <c r="D185" s="22" t="s">
        <v>523</v>
      </c>
      <c r="E185" s="34">
        <v>0.4</v>
      </c>
    </row>
    <row r="186" spans="1:8" ht="15" thickBot="1" x14ac:dyDescent="0.4">
      <c r="A186" s="24" t="s">
        <v>481</v>
      </c>
      <c r="B186" s="30" t="s">
        <v>389</v>
      </c>
      <c r="C186" s="26" t="s">
        <v>11</v>
      </c>
      <c r="D186" s="22" t="s">
        <v>523</v>
      </c>
      <c r="E186" s="34">
        <v>0.15</v>
      </c>
    </row>
    <row r="187" spans="1:8" s="5" customFormat="1" ht="15" thickBot="1" x14ac:dyDescent="0.4">
      <c r="A187" s="117" t="s">
        <v>531</v>
      </c>
      <c r="B187" s="118"/>
      <c r="C187" s="118"/>
      <c r="D187" s="119"/>
      <c r="E187" s="51">
        <v>20.036000000000001</v>
      </c>
    </row>
    <row r="188" spans="1:8" ht="15" thickBot="1" x14ac:dyDescent="0.4">
      <c r="A188" s="24" t="s">
        <v>482</v>
      </c>
      <c r="B188" s="26" t="s">
        <v>370</v>
      </c>
      <c r="C188" s="26" t="s">
        <v>11</v>
      </c>
      <c r="D188" s="22" t="s">
        <v>523</v>
      </c>
      <c r="E188" s="34">
        <v>0.193</v>
      </c>
    </row>
    <row r="189" spans="1:8" ht="15" thickBot="1" x14ac:dyDescent="0.4">
      <c r="A189" s="24" t="s">
        <v>483</v>
      </c>
      <c r="B189" s="26" t="s">
        <v>371</v>
      </c>
      <c r="C189" s="26" t="s">
        <v>5</v>
      </c>
      <c r="D189" s="22" t="s">
        <v>523</v>
      </c>
      <c r="E189" s="34">
        <v>0.11</v>
      </c>
    </row>
    <row r="190" spans="1:8" ht="15" thickBot="1" x14ac:dyDescent="0.4">
      <c r="A190" s="24" t="s">
        <v>484</v>
      </c>
      <c r="B190" s="26" t="s">
        <v>372</v>
      </c>
      <c r="C190" s="26" t="s">
        <v>11</v>
      </c>
      <c r="D190" s="22" t="s">
        <v>523</v>
      </c>
      <c r="E190" s="34">
        <v>0.66200000000000003</v>
      </c>
    </row>
    <row r="191" spans="1:8" ht="15" thickBot="1" x14ac:dyDescent="0.4">
      <c r="A191" s="24" t="s">
        <v>485</v>
      </c>
      <c r="B191" s="26" t="s">
        <v>373</v>
      </c>
      <c r="C191" s="26" t="s">
        <v>44</v>
      </c>
      <c r="D191" s="22" t="s">
        <v>523</v>
      </c>
      <c r="E191" s="34">
        <v>0.192</v>
      </c>
      <c r="G191" s="41"/>
      <c r="H191" s="41"/>
    </row>
    <row r="192" spans="1:8" ht="15" thickBot="1" x14ac:dyDescent="0.4">
      <c r="A192" s="24">
        <v>51</v>
      </c>
      <c r="B192" s="30" t="s">
        <v>374</v>
      </c>
      <c r="C192" s="26" t="s">
        <v>44</v>
      </c>
      <c r="D192" s="22" t="s">
        <v>523</v>
      </c>
      <c r="E192" s="34">
        <v>0.247</v>
      </c>
    </row>
    <row r="193" spans="1:8" ht="15" thickBot="1" x14ac:dyDescent="0.4">
      <c r="A193" s="24">
        <v>52</v>
      </c>
      <c r="B193" s="30" t="s">
        <v>375</v>
      </c>
      <c r="C193" s="26" t="s">
        <v>11</v>
      </c>
      <c r="D193" s="22" t="s">
        <v>523</v>
      </c>
      <c r="E193" s="34">
        <v>0.46920000000000001</v>
      </c>
    </row>
    <row r="194" spans="1:8" ht="15" thickBot="1" x14ac:dyDescent="0.4">
      <c r="A194" s="24">
        <v>53</v>
      </c>
      <c r="B194" s="30" t="s">
        <v>376</v>
      </c>
      <c r="C194" s="26" t="s">
        <v>44</v>
      </c>
      <c r="D194" s="22" t="s">
        <v>523</v>
      </c>
      <c r="E194" s="34">
        <v>0.98799999999999999</v>
      </c>
    </row>
    <row r="195" spans="1:8" s="5" customFormat="1" ht="15" thickBot="1" x14ac:dyDescent="0.4">
      <c r="A195" s="117" t="s">
        <v>531</v>
      </c>
      <c r="B195" s="118"/>
      <c r="C195" s="118"/>
      <c r="D195" s="118"/>
      <c r="E195" s="51">
        <v>2.8610000000000002</v>
      </c>
    </row>
    <row r="196" spans="1:8" ht="15" customHeight="1" thickBot="1" x14ac:dyDescent="0.4">
      <c r="A196" s="120" t="s">
        <v>167</v>
      </c>
      <c r="B196" s="121"/>
      <c r="C196" s="121"/>
      <c r="D196" s="121"/>
      <c r="E196" s="121"/>
    </row>
    <row r="197" spans="1:8" ht="15" thickBot="1" x14ac:dyDescent="0.4">
      <c r="A197" s="24" t="s">
        <v>70</v>
      </c>
      <c r="B197" s="30" t="s">
        <v>390</v>
      </c>
      <c r="C197" s="26" t="s">
        <v>11</v>
      </c>
      <c r="D197" s="22" t="s">
        <v>523</v>
      </c>
      <c r="E197" s="34">
        <v>0.13800000000000001</v>
      </c>
    </row>
    <row r="198" spans="1:8" ht="15" thickBot="1" x14ac:dyDescent="0.4">
      <c r="A198" s="24" t="s">
        <v>71</v>
      </c>
      <c r="B198" s="30" t="s">
        <v>391</v>
      </c>
      <c r="C198" s="26" t="s">
        <v>392</v>
      </c>
      <c r="D198" s="22" t="s">
        <v>523</v>
      </c>
      <c r="E198" s="34">
        <v>0.11</v>
      </c>
    </row>
    <row r="199" spans="1:8" ht="15" thickBot="1" x14ac:dyDescent="0.4">
      <c r="A199" s="24" t="s">
        <v>72</v>
      </c>
      <c r="B199" s="30" t="s">
        <v>393</v>
      </c>
      <c r="C199" s="26" t="s">
        <v>5</v>
      </c>
      <c r="D199" s="22" t="s">
        <v>523</v>
      </c>
      <c r="E199" s="34">
        <v>0.33</v>
      </c>
    </row>
    <row r="200" spans="1:8" ht="15" thickBot="1" x14ac:dyDescent="0.4">
      <c r="A200" s="24" t="s">
        <v>73</v>
      </c>
      <c r="B200" s="30" t="s">
        <v>394</v>
      </c>
      <c r="C200" s="26" t="s">
        <v>2</v>
      </c>
      <c r="D200" s="22" t="s">
        <v>523</v>
      </c>
      <c r="E200" s="34">
        <v>0.35</v>
      </c>
    </row>
    <row r="201" spans="1:8" ht="15" thickBot="1" x14ac:dyDescent="0.4">
      <c r="A201" s="24" t="s">
        <v>74</v>
      </c>
      <c r="B201" s="30" t="s">
        <v>394</v>
      </c>
      <c r="C201" s="26" t="s">
        <v>2</v>
      </c>
      <c r="D201" s="22" t="s">
        <v>523</v>
      </c>
      <c r="E201" s="34">
        <v>0.35</v>
      </c>
    </row>
    <row r="202" spans="1:8" ht="15" thickBot="1" x14ac:dyDescent="0.4">
      <c r="A202" s="24" t="s">
        <v>75</v>
      </c>
      <c r="B202" s="30" t="s">
        <v>394</v>
      </c>
      <c r="C202" s="26" t="s">
        <v>2</v>
      </c>
      <c r="D202" s="22" t="s">
        <v>523</v>
      </c>
      <c r="E202" s="34" t="s">
        <v>395</v>
      </c>
    </row>
    <row r="203" spans="1:8" ht="15" thickBot="1" x14ac:dyDescent="0.4">
      <c r="A203" s="24" t="s">
        <v>76</v>
      </c>
      <c r="B203" s="30" t="s">
        <v>396</v>
      </c>
      <c r="C203" s="26" t="s">
        <v>3</v>
      </c>
      <c r="D203" s="22" t="s">
        <v>523</v>
      </c>
      <c r="E203" s="34">
        <v>0.1124</v>
      </c>
    </row>
    <row r="204" spans="1:8" ht="15" thickBot="1" x14ac:dyDescent="0.4">
      <c r="A204" s="24" t="s">
        <v>77</v>
      </c>
      <c r="B204" s="30" t="s">
        <v>396</v>
      </c>
      <c r="C204" s="26" t="s">
        <v>3</v>
      </c>
      <c r="D204" s="22" t="s">
        <v>523</v>
      </c>
      <c r="E204" s="34">
        <v>0.188</v>
      </c>
    </row>
    <row r="205" spans="1:8" ht="15" thickBot="1" x14ac:dyDescent="0.4">
      <c r="A205" s="24" t="s">
        <v>78</v>
      </c>
      <c r="B205" s="30" t="s">
        <v>310</v>
      </c>
      <c r="C205" s="26" t="s">
        <v>44</v>
      </c>
      <c r="D205" s="22" t="s">
        <v>523</v>
      </c>
      <c r="E205" s="34">
        <v>0.23599999999999999</v>
      </c>
    </row>
    <row r="206" spans="1:8" ht="15" thickBot="1" x14ac:dyDescent="0.4">
      <c r="A206" s="24" t="s">
        <v>79</v>
      </c>
      <c r="B206" s="30" t="s">
        <v>310</v>
      </c>
      <c r="C206" s="26" t="s">
        <v>44</v>
      </c>
      <c r="D206" s="22" t="s">
        <v>523</v>
      </c>
      <c r="E206" s="34">
        <v>0.23599999999999999</v>
      </c>
      <c r="G206" s="41"/>
      <c r="H206" s="41"/>
    </row>
    <row r="207" spans="1:8" ht="15" thickBot="1" x14ac:dyDescent="0.4">
      <c r="A207" s="24" t="s">
        <v>80</v>
      </c>
      <c r="B207" s="30" t="s">
        <v>397</v>
      </c>
      <c r="C207" s="26" t="s">
        <v>11</v>
      </c>
      <c r="D207" s="22" t="s">
        <v>523</v>
      </c>
      <c r="E207" s="34">
        <v>0.999</v>
      </c>
    </row>
    <row r="208" spans="1:8" ht="15" thickBot="1" x14ac:dyDescent="0.4">
      <c r="A208" s="24" t="s">
        <v>81</v>
      </c>
      <c r="B208" s="30" t="s">
        <v>398</v>
      </c>
      <c r="C208" s="26" t="s">
        <v>11</v>
      </c>
      <c r="D208" s="22" t="s">
        <v>523</v>
      </c>
      <c r="E208" s="34">
        <v>0.3</v>
      </c>
    </row>
    <row r="209" spans="1:5" ht="15" thickBot="1" x14ac:dyDescent="0.4">
      <c r="A209" s="24" t="s">
        <v>82</v>
      </c>
      <c r="B209" s="30" t="s">
        <v>399</v>
      </c>
      <c r="C209" s="26" t="s">
        <v>131</v>
      </c>
      <c r="D209" s="22" t="s">
        <v>523</v>
      </c>
      <c r="E209" s="34">
        <v>0.2</v>
      </c>
    </row>
    <row r="210" spans="1:5" ht="15" thickBot="1" x14ac:dyDescent="0.4">
      <c r="A210" s="24" t="s">
        <v>83</v>
      </c>
      <c r="B210" s="30" t="s">
        <v>400</v>
      </c>
      <c r="C210" s="26" t="s">
        <v>5</v>
      </c>
      <c r="D210" s="22" t="s">
        <v>523</v>
      </c>
      <c r="E210" s="34">
        <v>0.12</v>
      </c>
    </row>
    <row r="211" spans="1:5" ht="15" thickBot="1" x14ac:dyDescent="0.4">
      <c r="A211" s="24" t="s">
        <v>84</v>
      </c>
      <c r="B211" s="30" t="s">
        <v>401</v>
      </c>
      <c r="C211" s="26" t="s">
        <v>2</v>
      </c>
      <c r="D211" s="22" t="s">
        <v>523</v>
      </c>
      <c r="E211" s="34">
        <v>0.29099999999999998</v>
      </c>
    </row>
    <row r="212" spans="1:5" ht="15" thickBot="1" x14ac:dyDescent="0.4">
      <c r="A212" s="24" t="s">
        <v>85</v>
      </c>
      <c r="B212" s="30" t="s">
        <v>402</v>
      </c>
      <c r="C212" s="26" t="s">
        <v>3</v>
      </c>
      <c r="D212" s="22" t="s">
        <v>523</v>
      </c>
      <c r="E212" s="34">
        <v>0.23499999999999999</v>
      </c>
    </row>
    <row r="213" spans="1:5" ht="15" thickBot="1" x14ac:dyDescent="0.4">
      <c r="A213" s="24" t="s">
        <v>86</v>
      </c>
      <c r="B213" s="30" t="s">
        <v>403</v>
      </c>
      <c r="C213" s="26" t="s">
        <v>5</v>
      </c>
      <c r="D213" s="22" t="s">
        <v>523</v>
      </c>
      <c r="E213" s="34">
        <v>0.999</v>
      </c>
    </row>
    <row r="214" spans="1:5" ht="15" thickBot="1" x14ac:dyDescent="0.4">
      <c r="A214" s="24" t="s">
        <v>87</v>
      </c>
      <c r="B214" s="30" t="s">
        <v>226</v>
      </c>
      <c r="C214" s="26" t="s">
        <v>2</v>
      </c>
      <c r="D214" s="22" t="s">
        <v>523</v>
      </c>
      <c r="E214" s="34">
        <v>0.15</v>
      </c>
    </row>
    <row r="215" spans="1:5" ht="15" thickBot="1" x14ac:dyDescent="0.4">
      <c r="A215" s="24" t="s">
        <v>88</v>
      </c>
      <c r="B215" s="30" t="s">
        <v>404</v>
      </c>
      <c r="C215" s="26" t="s">
        <v>2</v>
      </c>
      <c r="D215" s="22" t="s">
        <v>523</v>
      </c>
      <c r="E215" s="34">
        <v>0.999</v>
      </c>
    </row>
    <row r="216" spans="1:5" ht="15" thickBot="1" x14ac:dyDescent="0.4">
      <c r="A216" s="24" t="s">
        <v>89</v>
      </c>
      <c r="B216" s="30" t="s">
        <v>405</v>
      </c>
      <c r="C216" s="26" t="s">
        <v>11</v>
      </c>
      <c r="D216" s="22" t="s">
        <v>523</v>
      </c>
      <c r="E216" s="34">
        <v>0.125</v>
      </c>
    </row>
    <row r="217" spans="1:5" ht="15" thickBot="1" x14ac:dyDescent="0.4">
      <c r="A217" s="24" t="s">
        <v>90</v>
      </c>
      <c r="B217" s="30" t="s">
        <v>406</v>
      </c>
      <c r="C217" s="26" t="s">
        <v>5</v>
      </c>
      <c r="D217" s="22" t="s">
        <v>523</v>
      </c>
      <c r="E217" s="34">
        <v>0.97499999999999998</v>
      </c>
    </row>
    <row r="218" spans="1:5" ht="15" thickBot="1" x14ac:dyDescent="0.4">
      <c r="A218" s="24" t="s">
        <v>91</v>
      </c>
      <c r="B218" s="30" t="s">
        <v>407</v>
      </c>
      <c r="C218" s="26" t="s">
        <v>3</v>
      </c>
      <c r="D218" s="22" t="s">
        <v>523</v>
      </c>
      <c r="E218" s="34">
        <v>0.126</v>
      </c>
    </row>
    <row r="219" spans="1:5" s="5" customFormat="1" ht="15" thickBot="1" x14ac:dyDescent="0.4">
      <c r="A219" s="117" t="s">
        <v>531</v>
      </c>
      <c r="B219" s="118"/>
      <c r="C219" s="118"/>
      <c r="D219" s="118"/>
      <c r="E219" s="51">
        <v>7.569</v>
      </c>
    </row>
    <row r="220" spans="1:5" ht="15" thickBot="1" x14ac:dyDescent="0.4">
      <c r="A220" s="120" t="s">
        <v>469</v>
      </c>
      <c r="B220" s="121"/>
      <c r="C220" s="121"/>
      <c r="D220" s="121"/>
      <c r="E220" s="121"/>
    </row>
    <row r="221" spans="1:5" ht="15" thickBot="1" x14ac:dyDescent="0.4">
      <c r="A221" s="24" t="s">
        <v>70</v>
      </c>
      <c r="B221" s="30" t="s">
        <v>408</v>
      </c>
      <c r="C221" s="26" t="s">
        <v>5</v>
      </c>
      <c r="D221" s="22" t="s">
        <v>523</v>
      </c>
      <c r="E221" s="34">
        <v>0.15</v>
      </c>
    </row>
    <row r="222" spans="1:5" ht="15" thickBot="1" x14ac:dyDescent="0.4">
      <c r="A222" s="24" t="s">
        <v>71</v>
      </c>
      <c r="B222" s="30" t="s">
        <v>409</v>
      </c>
      <c r="C222" s="26" t="s">
        <v>44</v>
      </c>
      <c r="D222" s="22" t="s">
        <v>523</v>
      </c>
      <c r="E222" s="34">
        <v>0.311</v>
      </c>
    </row>
    <row r="223" spans="1:5" ht="15" thickBot="1" x14ac:dyDescent="0.4">
      <c r="A223" s="24" t="s">
        <v>72</v>
      </c>
      <c r="B223" s="30" t="s">
        <v>409</v>
      </c>
      <c r="C223" s="26" t="s">
        <v>44</v>
      </c>
      <c r="D223" s="22" t="s">
        <v>523</v>
      </c>
      <c r="E223" s="34">
        <v>0.3</v>
      </c>
    </row>
    <row r="224" spans="1:5" ht="15" thickBot="1" x14ac:dyDescent="0.4">
      <c r="A224" s="24" t="s">
        <v>73</v>
      </c>
      <c r="B224" s="30" t="s">
        <v>410</v>
      </c>
      <c r="C224" s="26" t="s">
        <v>337</v>
      </c>
      <c r="D224" s="22" t="s">
        <v>523</v>
      </c>
      <c r="E224" s="34">
        <v>0.63</v>
      </c>
    </row>
    <row r="225" spans="1:8" ht="15" thickBot="1" x14ac:dyDescent="0.4">
      <c r="A225" s="24" t="s">
        <v>74</v>
      </c>
      <c r="B225" s="30" t="s">
        <v>411</v>
      </c>
      <c r="C225" s="26" t="s">
        <v>11</v>
      </c>
      <c r="D225" s="22" t="s">
        <v>523</v>
      </c>
      <c r="E225" s="34">
        <v>0.99360000000000004</v>
      </c>
    </row>
    <row r="226" spans="1:8" ht="15" thickBot="1" x14ac:dyDescent="0.4">
      <c r="A226" s="24" t="s">
        <v>75</v>
      </c>
      <c r="B226" s="4" t="s">
        <v>412</v>
      </c>
      <c r="C226" s="28" t="s">
        <v>155</v>
      </c>
      <c r="D226" s="22" t="s">
        <v>523</v>
      </c>
      <c r="E226" s="33">
        <v>0.25</v>
      </c>
    </row>
    <row r="227" spans="1:8" ht="15" thickBot="1" x14ac:dyDescent="0.4">
      <c r="A227" s="24" t="s">
        <v>76</v>
      </c>
      <c r="B227" s="30" t="s">
        <v>413</v>
      </c>
      <c r="C227" s="26" t="s">
        <v>11</v>
      </c>
      <c r="D227" s="22" t="s">
        <v>523</v>
      </c>
      <c r="E227" s="34">
        <v>0.12</v>
      </c>
    </row>
    <row r="228" spans="1:8" ht="15" thickBot="1" x14ac:dyDescent="0.4">
      <c r="A228" s="24" t="s">
        <v>77</v>
      </c>
      <c r="B228" s="30" t="s">
        <v>414</v>
      </c>
      <c r="C228" s="26" t="s">
        <v>5</v>
      </c>
      <c r="D228" s="22" t="s">
        <v>523</v>
      </c>
      <c r="E228" s="34">
        <v>0.15</v>
      </c>
      <c r="G228" s="41"/>
      <c r="H228" s="41"/>
    </row>
    <row r="229" spans="1:8" ht="15" thickBot="1" x14ac:dyDescent="0.4">
      <c r="A229" s="24" t="s">
        <v>78</v>
      </c>
      <c r="B229" s="30" t="s">
        <v>415</v>
      </c>
      <c r="C229" s="26" t="s">
        <v>3</v>
      </c>
      <c r="D229" s="22" t="s">
        <v>523</v>
      </c>
      <c r="E229" s="34">
        <v>0.15</v>
      </c>
    </row>
    <row r="230" spans="1:8" ht="15" thickBot="1" x14ac:dyDescent="0.4">
      <c r="A230" s="24" t="s">
        <v>79</v>
      </c>
      <c r="B230" s="30" t="s">
        <v>415</v>
      </c>
      <c r="C230" s="26" t="s">
        <v>3</v>
      </c>
      <c r="D230" s="22" t="s">
        <v>523</v>
      </c>
      <c r="E230" s="34">
        <v>0.15</v>
      </c>
    </row>
    <row r="231" spans="1:8" ht="15" thickBot="1" x14ac:dyDescent="0.4">
      <c r="A231" s="24" t="s">
        <v>80</v>
      </c>
      <c r="B231" s="30" t="s">
        <v>416</v>
      </c>
      <c r="C231" s="26" t="s">
        <v>3</v>
      </c>
      <c r="D231" s="22" t="s">
        <v>523</v>
      </c>
      <c r="E231" s="34">
        <v>0.15</v>
      </c>
    </row>
    <row r="232" spans="1:8" ht="15" thickBot="1" x14ac:dyDescent="0.4">
      <c r="A232" s="24" t="s">
        <v>81</v>
      </c>
      <c r="B232" s="30" t="s">
        <v>416</v>
      </c>
      <c r="C232" s="26" t="s">
        <v>3</v>
      </c>
      <c r="D232" s="22" t="s">
        <v>523</v>
      </c>
      <c r="E232" s="34">
        <v>0.23499999999999999</v>
      </c>
    </row>
    <row r="233" spans="1:8" ht="15" thickBot="1" x14ac:dyDescent="0.4">
      <c r="A233" s="24" t="s">
        <v>82</v>
      </c>
      <c r="B233" s="30" t="s">
        <v>417</v>
      </c>
      <c r="C233" s="26" t="s">
        <v>3</v>
      </c>
      <c r="D233" s="22" t="s">
        <v>523</v>
      </c>
      <c r="E233" s="34">
        <v>0.15</v>
      </c>
    </row>
    <row r="234" spans="1:8" ht="15" thickBot="1" x14ac:dyDescent="0.4">
      <c r="A234" s="24" t="s">
        <v>83</v>
      </c>
      <c r="B234" s="30" t="s">
        <v>418</v>
      </c>
      <c r="C234" s="26" t="s">
        <v>3</v>
      </c>
      <c r="D234" s="22" t="s">
        <v>523</v>
      </c>
      <c r="E234" s="34">
        <v>0.15</v>
      </c>
    </row>
    <row r="235" spans="1:8" ht="15" thickBot="1" x14ac:dyDescent="0.4">
      <c r="A235" s="24" t="s">
        <v>84</v>
      </c>
      <c r="B235" s="30" t="s">
        <v>419</v>
      </c>
      <c r="C235" s="26" t="s">
        <v>3</v>
      </c>
      <c r="D235" s="22" t="s">
        <v>523</v>
      </c>
      <c r="E235" s="34">
        <v>0.15</v>
      </c>
    </row>
    <row r="236" spans="1:8" ht="15" thickBot="1" x14ac:dyDescent="0.4">
      <c r="A236" s="24" t="s">
        <v>85</v>
      </c>
      <c r="B236" s="30" t="s">
        <v>420</v>
      </c>
      <c r="C236" s="26" t="s">
        <v>3</v>
      </c>
      <c r="D236" s="22" t="s">
        <v>523</v>
      </c>
      <c r="E236" s="34">
        <v>0.23499999999999999</v>
      </c>
    </row>
    <row r="237" spans="1:8" ht="15" thickBot="1" x14ac:dyDescent="0.4">
      <c r="A237" s="24" t="s">
        <v>86</v>
      </c>
      <c r="B237" s="30" t="s">
        <v>421</v>
      </c>
      <c r="C237" s="26" t="s">
        <v>155</v>
      </c>
      <c r="D237" s="22" t="s">
        <v>523</v>
      </c>
      <c r="E237" s="34">
        <v>0.18</v>
      </c>
    </row>
    <row r="238" spans="1:8" ht="15" thickBot="1" x14ac:dyDescent="0.4">
      <c r="A238" s="24" t="s">
        <v>87</v>
      </c>
      <c r="B238" s="30" t="s">
        <v>422</v>
      </c>
      <c r="C238" s="26" t="s">
        <v>3</v>
      </c>
      <c r="D238" s="22" t="s">
        <v>523</v>
      </c>
      <c r="E238" s="34">
        <v>0.15</v>
      </c>
    </row>
    <row r="239" spans="1:8" ht="15" thickBot="1" x14ac:dyDescent="0.4">
      <c r="A239" s="24" t="s">
        <v>88</v>
      </c>
      <c r="B239" s="30" t="s">
        <v>422</v>
      </c>
      <c r="C239" s="26" t="s">
        <v>3</v>
      </c>
      <c r="D239" s="22" t="s">
        <v>523</v>
      </c>
      <c r="E239" s="34">
        <v>0.15</v>
      </c>
    </row>
    <row r="240" spans="1:8" ht="15" thickBot="1" x14ac:dyDescent="0.4">
      <c r="A240" s="24" t="s">
        <v>89</v>
      </c>
      <c r="B240" s="30" t="s">
        <v>423</v>
      </c>
      <c r="C240" s="26" t="s">
        <v>11</v>
      </c>
      <c r="D240" s="22" t="s">
        <v>523</v>
      </c>
      <c r="E240" s="34">
        <v>0.95</v>
      </c>
    </row>
    <row r="241" spans="1:8" s="5" customFormat="1" ht="15" thickBot="1" x14ac:dyDescent="0.4">
      <c r="A241" s="117" t="s">
        <v>531</v>
      </c>
      <c r="B241" s="118"/>
      <c r="C241" s="118"/>
      <c r="D241" s="119"/>
      <c r="E241" s="51">
        <v>5.7050000000000001</v>
      </c>
    </row>
    <row r="242" spans="1:8" ht="15" thickBot="1" x14ac:dyDescent="0.4">
      <c r="A242" s="24" t="s">
        <v>90</v>
      </c>
      <c r="B242" s="30" t="s">
        <v>424</v>
      </c>
      <c r="C242" s="26" t="s">
        <v>155</v>
      </c>
      <c r="D242" s="22" t="s">
        <v>523</v>
      </c>
      <c r="E242" s="34">
        <v>0.17699999999999999</v>
      </c>
      <c r="G242" s="41"/>
      <c r="H242" s="41"/>
    </row>
    <row r="243" spans="1:8" ht="38" thickBot="1" x14ac:dyDescent="0.4">
      <c r="A243" s="24" t="s">
        <v>91</v>
      </c>
      <c r="B243" s="4" t="s">
        <v>425</v>
      </c>
      <c r="C243" s="28" t="s">
        <v>11</v>
      </c>
      <c r="D243" s="28" t="s">
        <v>530</v>
      </c>
      <c r="E243" s="33">
        <v>1.554</v>
      </c>
    </row>
    <row r="244" spans="1:8" s="5" customFormat="1" ht="15" thickBot="1" x14ac:dyDescent="0.4">
      <c r="A244" s="117" t="s">
        <v>531</v>
      </c>
      <c r="B244" s="118"/>
      <c r="C244" s="118"/>
      <c r="D244" s="118"/>
      <c r="E244" s="51">
        <v>1.7310000000000001</v>
      </c>
    </row>
    <row r="245" spans="1:8" ht="15" customHeight="1" thickBot="1" x14ac:dyDescent="0.4">
      <c r="A245" s="128" t="s">
        <v>185</v>
      </c>
      <c r="B245" s="129"/>
      <c r="C245" s="129"/>
      <c r="D245" s="129"/>
      <c r="E245" s="129"/>
    </row>
    <row r="246" spans="1:8" ht="15" thickBot="1" x14ac:dyDescent="0.4">
      <c r="A246" s="24" t="s">
        <v>70</v>
      </c>
      <c r="B246" s="30" t="s">
        <v>426</v>
      </c>
      <c r="C246" s="26" t="s">
        <v>45</v>
      </c>
      <c r="D246" s="22" t="s">
        <v>523</v>
      </c>
      <c r="E246" s="34">
        <v>1.87</v>
      </c>
    </row>
    <row r="247" spans="1:8" ht="15" thickBot="1" x14ac:dyDescent="0.4">
      <c r="A247" s="24" t="s">
        <v>71</v>
      </c>
      <c r="B247" s="30" t="s">
        <v>427</v>
      </c>
      <c r="C247" s="26" t="s">
        <v>45</v>
      </c>
      <c r="D247" s="22" t="s">
        <v>523</v>
      </c>
      <c r="E247" s="34">
        <v>0.185</v>
      </c>
    </row>
    <row r="248" spans="1:8" ht="15" thickBot="1" x14ac:dyDescent="0.4">
      <c r="A248" s="24" t="s">
        <v>72</v>
      </c>
      <c r="B248" s="30" t="s">
        <v>428</v>
      </c>
      <c r="C248" s="26" t="s">
        <v>45</v>
      </c>
      <c r="D248" s="22" t="s">
        <v>523</v>
      </c>
      <c r="E248" s="34">
        <v>0.23599999999999999</v>
      </c>
    </row>
    <row r="249" spans="1:8" ht="15" thickBot="1" x14ac:dyDescent="0.4">
      <c r="A249" s="24" t="s">
        <v>73</v>
      </c>
      <c r="B249" s="30" t="s">
        <v>429</v>
      </c>
      <c r="C249" s="26" t="s">
        <v>44</v>
      </c>
      <c r="D249" s="22" t="s">
        <v>523</v>
      </c>
      <c r="E249" s="34">
        <v>0.187</v>
      </c>
    </row>
    <row r="250" spans="1:8" ht="15" thickBot="1" x14ac:dyDescent="0.4">
      <c r="A250" s="29" t="s">
        <v>74</v>
      </c>
      <c r="B250" s="31" t="s">
        <v>430</v>
      </c>
      <c r="C250" s="32" t="s">
        <v>3</v>
      </c>
      <c r="D250" s="22" t="s">
        <v>523</v>
      </c>
      <c r="E250" s="35">
        <v>0.17</v>
      </c>
    </row>
    <row r="251" spans="1:8" ht="15" thickBot="1" x14ac:dyDescent="0.4">
      <c r="A251" s="24" t="s">
        <v>75</v>
      </c>
      <c r="B251" s="30" t="s">
        <v>431</v>
      </c>
      <c r="C251" s="26" t="s">
        <v>45</v>
      </c>
      <c r="D251" s="22" t="s">
        <v>523</v>
      </c>
      <c r="E251" s="34">
        <v>0.15</v>
      </c>
    </row>
    <row r="252" spans="1:8" ht="15" thickBot="1" x14ac:dyDescent="0.4">
      <c r="A252" s="24" t="s">
        <v>76</v>
      </c>
      <c r="B252" s="30" t="s">
        <v>327</v>
      </c>
      <c r="C252" s="26" t="s">
        <v>6</v>
      </c>
      <c r="D252" s="22" t="s">
        <v>523</v>
      </c>
      <c r="E252" s="34">
        <v>0.35</v>
      </c>
      <c r="G252" s="41"/>
      <c r="H252" s="41"/>
    </row>
    <row r="253" spans="1:8" ht="15" thickBot="1" x14ac:dyDescent="0.4">
      <c r="A253" s="24" t="s">
        <v>77</v>
      </c>
      <c r="B253" s="30" t="s">
        <v>432</v>
      </c>
      <c r="C253" s="26" t="s">
        <v>3</v>
      </c>
      <c r="D253" s="22" t="s">
        <v>523</v>
      </c>
      <c r="E253" s="34">
        <v>0.187</v>
      </c>
    </row>
    <row r="254" spans="1:8" ht="15" thickBot="1" x14ac:dyDescent="0.4">
      <c r="A254" s="24" t="s">
        <v>78</v>
      </c>
      <c r="B254" s="30" t="s">
        <v>433</v>
      </c>
      <c r="C254" s="26" t="s">
        <v>155</v>
      </c>
      <c r="D254" s="22" t="s">
        <v>523</v>
      </c>
      <c r="E254" s="34">
        <v>0.3</v>
      </c>
    </row>
    <row r="255" spans="1:8" ht="15" thickBot="1" x14ac:dyDescent="0.4">
      <c r="A255" s="24" t="s">
        <v>79</v>
      </c>
      <c r="B255" s="30" t="s">
        <v>434</v>
      </c>
      <c r="C255" s="26" t="s">
        <v>2</v>
      </c>
      <c r="D255" s="22" t="s">
        <v>523</v>
      </c>
      <c r="E255" s="34">
        <v>0.3</v>
      </c>
    </row>
    <row r="256" spans="1:8" ht="15" thickBot="1" x14ac:dyDescent="0.4">
      <c r="A256" s="24" t="s">
        <v>80</v>
      </c>
      <c r="B256" s="30" t="s">
        <v>435</v>
      </c>
      <c r="C256" s="26" t="s">
        <v>11</v>
      </c>
      <c r="D256" s="22" t="s">
        <v>523</v>
      </c>
      <c r="E256" s="34">
        <v>0.23599999999999999</v>
      </c>
    </row>
    <row r="257" spans="1:8" ht="15" thickBot="1" x14ac:dyDescent="0.4">
      <c r="A257" s="24" t="s">
        <v>81</v>
      </c>
      <c r="B257" s="30" t="s">
        <v>436</v>
      </c>
      <c r="C257" s="26" t="s">
        <v>6</v>
      </c>
      <c r="D257" s="22" t="s">
        <v>523</v>
      </c>
      <c r="E257" s="34">
        <v>0.34</v>
      </c>
    </row>
    <row r="258" spans="1:8" s="5" customFormat="1" ht="15" thickBot="1" x14ac:dyDescent="0.4">
      <c r="A258" s="117" t="s">
        <v>531</v>
      </c>
      <c r="B258" s="118"/>
      <c r="C258" s="118"/>
      <c r="D258" s="119"/>
      <c r="E258" s="51">
        <v>4.5110000000000001</v>
      </c>
    </row>
    <row r="259" spans="1:8" ht="15" thickBot="1" x14ac:dyDescent="0.4">
      <c r="A259" s="24" t="s">
        <v>82</v>
      </c>
      <c r="B259" s="30" t="s">
        <v>437</v>
      </c>
      <c r="C259" s="26" t="s">
        <v>438</v>
      </c>
      <c r="D259" s="22" t="s">
        <v>523</v>
      </c>
      <c r="E259" s="34">
        <v>0.2</v>
      </c>
      <c r="G259" s="41"/>
      <c r="H259" s="41"/>
    </row>
    <row r="260" spans="1:8" ht="15" thickBot="1" x14ac:dyDescent="0.4">
      <c r="A260" s="24" t="s">
        <v>83</v>
      </c>
      <c r="B260" s="30" t="s">
        <v>221</v>
      </c>
      <c r="C260" s="26" t="s">
        <v>11</v>
      </c>
      <c r="D260" s="22" t="s">
        <v>523</v>
      </c>
      <c r="E260" s="34">
        <v>0.17</v>
      </c>
    </row>
    <row r="261" spans="1:8" s="5" customFormat="1" ht="15" thickBot="1" x14ac:dyDescent="0.4">
      <c r="A261" s="117" t="s">
        <v>531</v>
      </c>
      <c r="B261" s="118"/>
      <c r="C261" s="118"/>
      <c r="D261" s="118"/>
      <c r="E261" s="51">
        <v>0.37</v>
      </c>
    </row>
    <row r="262" spans="1:8" ht="15" customHeight="1" thickBot="1" x14ac:dyDescent="0.4">
      <c r="A262" s="120" t="s">
        <v>204</v>
      </c>
      <c r="B262" s="121"/>
      <c r="C262" s="121"/>
      <c r="D262" s="121"/>
      <c r="E262" s="121"/>
    </row>
    <row r="263" spans="1:8" ht="15" thickBot="1" x14ac:dyDescent="0.4">
      <c r="A263" s="24" t="s">
        <v>70</v>
      </c>
      <c r="B263" s="4" t="s">
        <v>254</v>
      </c>
      <c r="C263" s="4" t="s">
        <v>3</v>
      </c>
      <c r="D263" s="22" t="s">
        <v>523</v>
      </c>
      <c r="E263" s="33">
        <v>0.66</v>
      </c>
    </row>
    <row r="264" spans="1:8" ht="15" thickBot="1" x14ac:dyDescent="0.4">
      <c r="A264" s="24" t="s">
        <v>71</v>
      </c>
      <c r="B264" s="4" t="s">
        <v>439</v>
      </c>
      <c r="C264" s="4" t="s">
        <v>2</v>
      </c>
      <c r="D264" s="22" t="s">
        <v>523</v>
      </c>
      <c r="E264" s="33">
        <v>0.35</v>
      </c>
    </row>
    <row r="265" spans="1:8" ht="15" thickBot="1" x14ac:dyDescent="0.4">
      <c r="A265" s="24" t="s">
        <v>72</v>
      </c>
      <c r="B265" s="4" t="s">
        <v>440</v>
      </c>
      <c r="C265" s="4" t="s">
        <v>2</v>
      </c>
      <c r="D265" s="22" t="s">
        <v>523</v>
      </c>
      <c r="E265" s="33">
        <v>0.35</v>
      </c>
    </row>
    <row r="266" spans="1:8" ht="15" thickBot="1" x14ac:dyDescent="0.4">
      <c r="A266" s="24" t="s">
        <v>73</v>
      </c>
      <c r="B266" s="4" t="s">
        <v>441</v>
      </c>
      <c r="C266" s="4" t="s">
        <v>2</v>
      </c>
      <c r="D266" s="22" t="s">
        <v>523</v>
      </c>
      <c r="E266" s="33">
        <v>0.28199999999999997</v>
      </c>
    </row>
    <row r="267" spans="1:8" ht="15" thickBot="1" x14ac:dyDescent="0.4">
      <c r="A267" s="24" t="s">
        <v>74</v>
      </c>
      <c r="B267" s="4" t="s">
        <v>442</v>
      </c>
      <c r="C267" s="4" t="s">
        <v>2</v>
      </c>
      <c r="D267" s="22" t="s">
        <v>523</v>
      </c>
      <c r="E267" s="33">
        <v>0.15</v>
      </c>
    </row>
    <row r="268" spans="1:8" ht="15" thickBot="1" x14ac:dyDescent="0.4">
      <c r="A268" s="24" t="s">
        <v>75</v>
      </c>
      <c r="B268" s="4" t="s">
        <v>443</v>
      </c>
      <c r="C268" s="4" t="s">
        <v>3</v>
      </c>
      <c r="D268" s="22" t="s">
        <v>523</v>
      </c>
      <c r="E268" s="33">
        <v>0.187</v>
      </c>
    </row>
    <row r="269" spans="1:8" ht="15" thickBot="1" x14ac:dyDescent="0.4">
      <c r="A269" s="24" t="s">
        <v>76</v>
      </c>
      <c r="B269" s="4" t="s">
        <v>444</v>
      </c>
      <c r="C269" s="4" t="s">
        <v>5</v>
      </c>
      <c r="D269" s="22" t="s">
        <v>523</v>
      </c>
      <c r="E269" s="33">
        <v>0.15</v>
      </c>
    </row>
    <row r="270" spans="1:8" ht="15" thickBot="1" x14ac:dyDescent="0.4">
      <c r="A270" s="24" t="s">
        <v>77</v>
      </c>
      <c r="B270" s="4" t="s">
        <v>445</v>
      </c>
      <c r="C270" s="4" t="s">
        <v>3</v>
      </c>
      <c r="D270" s="22" t="s">
        <v>523</v>
      </c>
      <c r="E270" s="33">
        <v>0.12</v>
      </c>
    </row>
    <row r="271" spans="1:8" ht="15" thickBot="1" x14ac:dyDescent="0.4">
      <c r="A271" s="24" t="s">
        <v>78</v>
      </c>
      <c r="B271" s="4" t="s">
        <v>216</v>
      </c>
      <c r="C271" s="4" t="s">
        <v>6</v>
      </c>
      <c r="D271" s="22" t="s">
        <v>523</v>
      </c>
      <c r="E271" s="33">
        <v>0.54</v>
      </c>
    </row>
    <row r="272" spans="1:8" ht="15" thickBot="1" x14ac:dyDescent="0.4">
      <c r="A272" s="24" t="s">
        <v>79</v>
      </c>
      <c r="B272" s="4" t="s">
        <v>446</v>
      </c>
      <c r="C272" s="4" t="s">
        <v>2</v>
      </c>
      <c r="D272" s="22" t="s">
        <v>523</v>
      </c>
      <c r="E272" s="33">
        <v>0.15</v>
      </c>
    </row>
    <row r="273" spans="1:8" ht="15" thickBot="1" x14ac:dyDescent="0.4">
      <c r="A273" s="24" t="s">
        <v>80</v>
      </c>
      <c r="B273" s="4" t="s">
        <v>447</v>
      </c>
      <c r="C273" s="4" t="s">
        <v>6</v>
      </c>
      <c r="D273" s="22" t="s">
        <v>523</v>
      </c>
      <c r="E273" s="33">
        <v>0.995</v>
      </c>
    </row>
    <row r="274" spans="1:8" ht="15" thickBot="1" x14ac:dyDescent="0.4">
      <c r="A274" s="24" t="s">
        <v>81</v>
      </c>
      <c r="B274" s="4" t="s">
        <v>448</v>
      </c>
      <c r="C274" s="4" t="s">
        <v>6</v>
      </c>
      <c r="D274" s="22" t="s">
        <v>523</v>
      </c>
      <c r="E274" s="33">
        <v>0.995</v>
      </c>
    </row>
    <row r="275" spans="1:8" ht="15" thickBot="1" x14ac:dyDescent="0.4">
      <c r="A275" s="24" t="s">
        <v>82</v>
      </c>
      <c r="B275" s="4" t="s">
        <v>449</v>
      </c>
      <c r="C275" s="4" t="s">
        <v>3</v>
      </c>
      <c r="D275" s="22" t="s">
        <v>523</v>
      </c>
      <c r="E275" s="33">
        <v>0.26</v>
      </c>
    </row>
    <row r="276" spans="1:8" ht="15" thickBot="1" x14ac:dyDescent="0.4">
      <c r="A276" s="24" t="s">
        <v>83</v>
      </c>
      <c r="B276" s="4" t="s">
        <v>450</v>
      </c>
      <c r="C276" s="4" t="s">
        <v>11</v>
      </c>
      <c r="D276" s="22" t="s">
        <v>523</v>
      </c>
      <c r="E276" s="33">
        <v>0.12</v>
      </c>
    </row>
    <row r="277" spans="1:8" ht="15" thickBot="1" x14ac:dyDescent="0.4">
      <c r="A277" s="24" t="s">
        <v>84</v>
      </c>
      <c r="B277" s="4" t="s">
        <v>252</v>
      </c>
      <c r="C277" s="4" t="s">
        <v>5</v>
      </c>
      <c r="D277" s="22" t="s">
        <v>523</v>
      </c>
      <c r="E277" s="33">
        <v>0.3</v>
      </c>
    </row>
    <row r="278" spans="1:8" ht="15" thickBot="1" x14ac:dyDescent="0.4">
      <c r="A278" s="24" t="s">
        <v>85</v>
      </c>
      <c r="B278" s="4" t="s">
        <v>252</v>
      </c>
      <c r="C278" s="4" t="s">
        <v>5</v>
      </c>
      <c r="D278" s="22" t="s">
        <v>523</v>
      </c>
      <c r="E278" s="33">
        <v>0.33</v>
      </c>
    </row>
    <row r="279" spans="1:8" ht="15" thickBot="1" x14ac:dyDescent="0.4">
      <c r="A279" s="24" t="s">
        <v>86</v>
      </c>
      <c r="B279" s="4" t="s">
        <v>338</v>
      </c>
      <c r="C279" s="4" t="s">
        <v>5</v>
      </c>
      <c r="D279" s="22" t="s">
        <v>523</v>
      </c>
      <c r="E279" s="33">
        <v>0.6</v>
      </c>
    </row>
    <row r="280" spans="1:8" ht="15" thickBot="1" x14ac:dyDescent="0.4">
      <c r="A280" s="24" t="s">
        <v>87</v>
      </c>
      <c r="B280" s="4" t="s">
        <v>451</v>
      </c>
      <c r="C280" s="4" t="s">
        <v>11</v>
      </c>
      <c r="D280" s="22" t="s">
        <v>523</v>
      </c>
      <c r="E280" s="33">
        <v>0.7</v>
      </c>
    </row>
    <row r="281" spans="1:8" ht="15" thickBot="1" x14ac:dyDescent="0.4">
      <c r="A281" s="24" t="s">
        <v>88</v>
      </c>
      <c r="B281" s="4" t="s">
        <v>451</v>
      </c>
      <c r="C281" s="4" t="s">
        <v>11</v>
      </c>
      <c r="D281" s="22" t="s">
        <v>523</v>
      </c>
      <c r="E281" s="33">
        <v>1</v>
      </c>
    </row>
    <row r="282" spans="1:8" ht="15" thickBot="1" x14ac:dyDescent="0.4">
      <c r="A282" s="24" t="s">
        <v>89</v>
      </c>
      <c r="B282" s="4" t="s">
        <v>453</v>
      </c>
      <c r="C282" s="4" t="s">
        <v>11</v>
      </c>
      <c r="D282" s="22" t="s">
        <v>523</v>
      </c>
      <c r="E282" s="33">
        <v>0.2</v>
      </c>
    </row>
    <row r="283" spans="1:8" ht="15" thickBot="1" x14ac:dyDescent="0.4">
      <c r="A283" s="24" t="s">
        <v>90</v>
      </c>
      <c r="B283" s="4" t="s">
        <v>454</v>
      </c>
      <c r="C283" s="4" t="s">
        <v>11</v>
      </c>
      <c r="D283" s="22" t="s">
        <v>523</v>
      </c>
      <c r="E283" s="33">
        <v>0.38</v>
      </c>
      <c r="G283" s="41"/>
      <c r="H283" s="41"/>
    </row>
    <row r="284" spans="1:8" ht="15" thickBot="1" x14ac:dyDescent="0.4">
      <c r="A284" s="24" t="s">
        <v>91</v>
      </c>
      <c r="B284" s="4" t="s">
        <v>455</v>
      </c>
      <c r="C284" s="4" t="s">
        <v>3</v>
      </c>
      <c r="D284" s="22" t="s">
        <v>523</v>
      </c>
      <c r="E284" s="33">
        <v>0.78</v>
      </c>
    </row>
    <row r="285" spans="1:8" ht="15" thickBot="1" x14ac:dyDescent="0.4">
      <c r="A285" s="24" t="s">
        <v>92</v>
      </c>
      <c r="B285" s="4" t="s">
        <v>456</v>
      </c>
      <c r="C285" s="4" t="s">
        <v>155</v>
      </c>
      <c r="D285" s="22" t="s">
        <v>523</v>
      </c>
      <c r="E285" s="33">
        <v>0.112</v>
      </c>
    </row>
    <row r="286" spans="1:8" ht="15" thickBot="1" x14ac:dyDescent="0.4">
      <c r="A286" s="24" t="s">
        <v>93</v>
      </c>
      <c r="B286" s="4" t="s">
        <v>187</v>
      </c>
      <c r="C286" s="4" t="s">
        <v>2</v>
      </c>
      <c r="D286" s="22" t="s">
        <v>523</v>
      </c>
      <c r="E286" s="33">
        <v>1</v>
      </c>
    </row>
    <row r="287" spans="1:8" ht="15" thickBot="1" x14ac:dyDescent="0.4">
      <c r="A287" s="24" t="s">
        <v>94</v>
      </c>
      <c r="B287" s="4" t="s">
        <v>457</v>
      </c>
      <c r="C287" s="4" t="s">
        <v>44</v>
      </c>
      <c r="D287" s="22" t="s">
        <v>523</v>
      </c>
      <c r="E287" s="33">
        <v>0.23499999999999999</v>
      </c>
    </row>
    <row r="288" spans="1:8" ht="15" thickBot="1" x14ac:dyDescent="0.4">
      <c r="A288" s="24" t="s">
        <v>95</v>
      </c>
      <c r="B288" s="4" t="s">
        <v>458</v>
      </c>
      <c r="C288" s="4" t="s">
        <v>5</v>
      </c>
      <c r="D288" s="22" t="s">
        <v>523</v>
      </c>
      <c r="E288" s="33">
        <v>0.22600000000000001</v>
      </c>
    </row>
    <row r="289" spans="1:5" ht="15" thickBot="1" x14ac:dyDescent="0.4">
      <c r="A289" s="24" t="s">
        <v>96</v>
      </c>
      <c r="B289" s="4" t="s">
        <v>459</v>
      </c>
      <c r="C289" s="4" t="s">
        <v>11</v>
      </c>
      <c r="D289" s="22" t="s">
        <v>523</v>
      </c>
      <c r="E289" s="33">
        <v>0.14299999999999999</v>
      </c>
    </row>
    <row r="290" spans="1:5" ht="15" thickBot="1" x14ac:dyDescent="0.4">
      <c r="A290" s="24" t="s">
        <v>97</v>
      </c>
      <c r="B290" s="4" t="s">
        <v>459</v>
      </c>
      <c r="C290" s="4" t="s">
        <v>11</v>
      </c>
      <c r="D290" s="22" t="s">
        <v>523</v>
      </c>
      <c r="E290" s="33">
        <v>0.22</v>
      </c>
    </row>
    <row r="291" spans="1:5" ht="15" thickBot="1" x14ac:dyDescent="0.4">
      <c r="A291" s="24" t="s">
        <v>98</v>
      </c>
      <c r="B291" s="4" t="s">
        <v>460</v>
      </c>
      <c r="C291" s="4" t="s">
        <v>44</v>
      </c>
      <c r="D291" s="22" t="s">
        <v>523</v>
      </c>
      <c r="E291" s="33">
        <v>0.12</v>
      </c>
    </row>
    <row r="292" spans="1:5" ht="15" thickBot="1" x14ac:dyDescent="0.4">
      <c r="A292" s="24" t="s">
        <v>99</v>
      </c>
      <c r="B292" s="4" t="s">
        <v>460</v>
      </c>
      <c r="C292" s="4" t="s">
        <v>44</v>
      </c>
      <c r="D292" s="22" t="s">
        <v>523</v>
      </c>
      <c r="E292" s="33">
        <v>0.12</v>
      </c>
    </row>
    <row r="293" spans="1:5" ht="15" thickBot="1" x14ac:dyDescent="0.4">
      <c r="A293" s="24" t="s">
        <v>100</v>
      </c>
      <c r="B293" s="4" t="s">
        <v>460</v>
      </c>
      <c r="C293" s="4" t="s">
        <v>44</v>
      </c>
      <c r="D293" s="22" t="s">
        <v>523</v>
      </c>
      <c r="E293" s="33">
        <v>0.3</v>
      </c>
    </row>
    <row r="294" spans="1:5" ht="15" thickBot="1" x14ac:dyDescent="0.4">
      <c r="A294" s="24" t="s">
        <v>101</v>
      </c>
      <c r="B294" s="4" t="s">
        <v>461</v>
      </c>
      <c r="C294" s="4" t="s">
        <v>44</v>
      </c>
      <c r="D294" s="22" t="s">
        <v>523</v>
      </c>
      <c r="E294" s="33">
        <v>0.12</v>
      </c>
    </row>
    <row r="295" spans="1:5" ht="15" thickBot="1" x14ac:dyDescent="0.4">
      <c r="A295" s="24" t="s">
        <v>102</v>
      </c>
      <c r="B295" s="4" t="s">
        <v>460</v>
      </c>
      <c r="C295" s="4" t="s">
        <v>44</v>
      </c>
      <c r="D295" s="22" t="s">
        <v>523</v>
      </c>
      <c r="E295" s="33">
        <v>0.12</v>
      </c>
    </row>
    <row r="296" spans="1:5" ht="15" thickBot="1" x14ac:dyDescent="0.4">
      <c r="A296" s="24" t="s">
        <v>103</v>
      </c>
      <c r="B296" s="4" t="s">
        <v>460</v>
      </c>
      <c r="C296" s="4" t="s">
        <v>44</v>
      </c>
      <c r="D296" s="22" t="s">
        <v>523</v>
      </c>
      <c r="E296" s="33">
        <v>0.189</v>
      </c>
    </row>
    <row r="297" spans="1:5" ht="15" thickBot="1" x14ac:dyDescent="0.4">
      <c r="A297" s="24" t="s">
        <v>470</v>
      </c>
      <c r="B297" s="4" t="s">
        <v>460</v>
      </c>
      <c r="C297" s="4" t="s">
        <v>44</v>
      </c>
      <c r="D297" s="22" t="s">
        <v>523</v>
      </c>
      <c r="E297" s="33">
        <v>0.12</v>
      </c>
    </row>
    <row r="298" spans="1:5" ht="15" thickBot="1" x14ac:dyDescent="0.4">
      <c r="A298" s="24" t="s">
        <v>471</v>
      </c>
      <c r="B298" s="4" t="s">
        <v>235</v>
      </c>
      <c r="C298" s="4" t="s">
        <v>11</v>
      </c>
      <c r="D298" s="22" t="s">
        <v>523</v>
      </c>
      <c r="E298" s="33">
        <v>0.97199999999999998</v>
      </c>
    </row>
    <row r="299" spans="1:5" ht="15" thickBot="1" x14ac:dyDescent="0.4">
      <c r="A299" s="24" t="s">
        <v>472</v>
      </c>
      <c r="B299" s="4" t="s">
        <v>462</v>
      </c>
      <c r="C299" s="4" t="s">
        <v>45</v>
      </c>
      <c r="D299" s="22" t="s">
        <v>523</v>
      </c>
      <c r="E299" s="33">
        <v>0.75</v>
      </c>
    </row>
    <row r="300" spans="1:5" ht="15" thickBot="1" x14ac:dyDescent="0.4">
      <c r="A300" s="24" t="s">
        <v>473</v>
      </c>
      <c r="B300" s="4" t="s">
        <v>463</v>
      </c>
      <c r="C300" s="4" t="s">
        <v>5</v>
      </c>
      <c r="D300" s="22" t="s">
        <v>523</v>
      </c>
      <c r="E300" s="33">
        <v>0.46400000000000002</v>
      </c>
    </row>
    <row r="301" spans="1:5" ht="15" thickBot="1" x14ac:dyDescent="0.4">
      <c r="A301" s="24" t="s">
        <v>474</v>
      </c>
      <c r="B301" s="4" t="s">
        <v>464</v>
      </c>
      <c r="C301" s="4" t="s">
        <v>44</v>
      </c>
      <c r="D301" s="22" t="s">
        <v>523</v>
      </c>
      <c r="E301" s="33">
        <v>0.15</v>
      </c>
    </row>
    <row r="302" spans="1:5" ht="15" thickBot="1" x14ac:dyDescent="0.4">
      <c r="A302" s="24" t="s">
        <v>475</v>
      </c>
      <c r="B302" s="4" t="s">
        <v>229</v>
      </c>
      <c r="C302" s="4" t="s">
        <v>45</v>
      </c>
      <c r="D302" s="22" t="s">
        <v>523</v>
      </c>
      <c r="E302" s="33">
        <v>0.55000000000000004</v>
      </c>
    </row>
    <row r="303" spans="1:5" ht="15" thickBot="1" x14ac:dyDescent="0.4">
      <c r="A303" s="24" t="s">
        <v>476</v>
      </c>
      <c r="B303" s="4" t="s">
        <v>456</v>
      </c>
      <c r="C303" s="4" t="s">
        <v>155</v>
      </c>
      <c r="D303" s="22" t="s">
        <v>523</v>
      </c>
      <c r="E303" s="33">
        <v>0.15</v>
      </c>
    </row>
    <row r="304" spans="1:5" ht="15" thickBot="1" x14ac:dyDescent="0.4">
      <c r="A304" s="24" t="s">
        <v>477</v>
      </c>
      <c r="B304" s="4" t="s">
        <v>465</v>
      </c>
      <c r="C304" s="4" t="s">
        <v>155</v>
      </c>
      <c r="D304" s="22" t="s">
        <v>523</v>
      </c>
      <c r="E304" s="33">
        <v>0.15</v>
      </c>
    </row>
    <row r="305" spans="1:8" s="5" customFormat="1" ht="15" thickBot="1" x14ac:dyDescent="0.4">
      <c r="A305" s="117" t="s">
        <v>531</v>
      </c>
      <c r="B305" s="118"/>
      <c r="C305" s="118"/>
      <c r="D305" s="119"/>
      <c r="E305" s="51">
        <v>15.81</v>
      </c>
      <c r="G305" s="41"/>
      <c r="H305" s="41"/>
    </row>
    <row r="306" spans="1:8" ht="15" thickBot="1" x14ac:dyDescent="0.4">
      <c r="A306" s="24" t="s">
        <v>478</v>
      </c>
      <c r="B306" s="4" t="s">
        <v>466</v>
      </c>
      <c r="C306" s="4" t="s">
        <v>3</v>
      </c>
      <c r="D306" s="22" t="s">
        <v>523</v>
      </c>
      <c r="E306" s="33">
        <v>7.6</v>
      </c>
    </row>
    <row r="307" spans="1:8" ht="15" thickBot="1" x14ac:dyDescent="0.4">
      <c r="A307" s="24" t="s">
        <v>479</v>
      </c>
      <c r="B307" s="4" t="s">
        <v>467</v>
      </c>
      <c r="C307" s="4" t="s">
        <v>3</v>
      </c>
      <c r="D307" s="22" t="s">
        <v>523</v>
      </c>
      <c r="E307" s="33">
        <v>9.9499999999999993</v>
      </c>
    </row>
    <row r="308" spans="1:8" ht="15" thickBot="1" x14ac:dyDescent="0.4">
      <c r="A308" s="24" t="s">
        <v>480</v>
      </c>
      <c r="B308" s="4" t="s">
        <v>216</v>
      </c>
      <c r="C308" s="4" t="s">
        <v>5</v>
      </c>
      <c r="D308" s="22" t="s">
        <v>523</v>
      </c>
      <c r="E308" s="33">
        <v>1.8</v>
      </c>
    </row>
    <row r="309" spans="1:8" ht="15" thickBot="1" x14ac:dyDescent="0.4">
      <c r="A309" s="24" t="s">
        <v>481</v>
      </c>
      <c r="B309" s="4" t="s">
        <v>452</v>
      </c>
      <c r="C309" s="4" t="s">
        <v>11</v>
      </c>
      <c r="D309" s="4" t="s">
        <v>529</v>
      </c>
      <c r="E309" s="33">
        <v>1.1399999999999999</v>
      </c>
    </row>
    <row r="310" spans="1:8" s="7" customFormat="1" ht="15" customHeight="1" thickBot="1" x14ac:dyDescent="0.35">
      <c r="A310" s="106" t="s">
        <v>531</v>
      </c>
      <c r="B310" s="123"/>
      <c r="C310" s="123"/>
      <c r="D310" s="124"/>
      <c r="E310" s="48">
        <v>20.49</v>
      </c>
    </row>
    <row r="312" spans="1:8" x14ac:dyDescent="0.35">
      <c r="B312" s="122"/>
      <c r="C312" s="122"/>
      <c r="D312" s="40"/>
      <c r="E312" s="40"/>
    </row>
    <row r="313" spans="1:8" x14ac:dyDescent="0.35">
      <c r="B313" s="40"/>
      <c r="C313" s="40"/>
      <c r="D313" s="40"/>
      <c r="E313" s="40"/>
    </row>
    <row r="314" spans="1:8" x14ac:dyDescent="0.35">
      <c r="B314" s="122"/>
      <c r="C314" s="122"/>
      <c r="D314" s="40"/>
      <c r="E314" s="40"/>
    </row>
    <row r="315" spans="1:8" x14ac:dyDescent="0.35">
      <c r="B315" s="40"/>
      <c r="C315" s="40"/>
      <c r="D315" s="40"/>
      <c r="E315" s="40"/>
    </row>
    <row r="316" spans="1:8" x14ac:dyDescent="0.35">
      <c r="B316" s="122"/>
      <c r="C316" s="122"/>
      <c r="D316" s="40"/>
      <c r="E316" s="40"/>
    </row>
  </sheetData>
  <sheetProtection algorithmName="SHA-512" hashValue="flMjOEf9DFDCn1cvtmQMZE2Wp5MQtJIYB+FUspysIP0kzbWJkOeInwqVuxXDit0ruNWqNCNCFE2KVwdOYmIwSQ==" saltValue="+dnC9GO72BS52xXWQvg55Q==" spinCount="100000" sheet="1" objects="1" scenarios="1"/>
  <mergeCells count="30">
    <mergeCell ref="A1:E1"/>
    <mergeCell ref="A79:D79"/>
    <mergeCell ref="A114:D114"/>
    <mergeCell ref="A220:E220"/>
    <mergeCell ref="A187:D187"/>
    <mergeCell ref="A195:D195"/>
    <mergeCell ref="A219:D219"/>
    <mergeCell ref="B314:C314"/>
    <mergeCell ref="B316:C316"/>
    <mergeCell ref="B65:E65"/>
    <mergeCell ref="A3:E3"/>
    <mergeCell ref="A29:E29"/>
    <mergeCell ref="A80:E80"/>
    <mergeCell ref="A115:E115"/>
    <mergeCell ref="A196:E196"/>
    <mergeCell ref="A140:E140"/>
    <mergeCell ref="A139:D139"/>
    <mergeCell ref="A245:E245"/>
    <mergeCell ref="A241:D241"/>
    <mergeCell ref="A28:D28"/>
    <mergeCell ref="A56:D56"/>
    <mergeCell ref="A64:D64"/>
    <mergeCell ref="A71:D71"/>
    <mergeCell ref="A244:D244"/>
    <mergeCell ref="A258:D258"/>
    <mergeCell ref="A262:E262"/>
    <mergeCell ref="B312:C312"/>
    <mergeCell ref="A261:D261"/>
    <mergeCell ref="A305:D305"/>
    <mergeCell ref="A310:D3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0"/>
  <sheetViews>
    <sheetView workbookViewId="0">
      <pane ySplit="1" topLeftCell="A2" activePane="bottomLeft" state="frozen"/>
      <selection pane="bottomLeft" activeCell="H8" sqref="H8"/>
    </sheetView>
  </sheetViews>
  <sheetFormatPr defaultRowHeight="14.5" x14ac:dyDescent="0.35"/>
  <cols>
    <col min="1" max="1" width="7.90625" customWidth="1"/>
    <col min="2" max="2" width="47.1796875" customWidth="1"/>
    <col min="3" max="3" width="15" customWidth="1"/>
    <col min="4" max="4" width="15.08984375" customWidth="1"/>
    <col min="5" max="5" width="13.7265625" customWidth="1"/>
  </cols>
  <sheetData>
    <row r="1" spans="1:5" s="5" customFormat="1" ht="76" customHeight="1" thickBot="1" x14ac:dyDescent="0.4">
      <c r="A1" s="92"/>
      <c r="B1" s="92"/>
      <c r="C1" s="92"/>
      <c r="D1" s="92"/>
      <c r="E1" s="92"/>
    </row>
    <row r="2" spans="1:5" ht="28.5" customHeight="1" thickBot="1" x14ac:dyDescent="0.4">
      <c r="A2" s="17" t="s">
        <v>66</v>
      </c>
      <c r="B2" s="10" t="s">
        <v>67</v>
      </c>
      <c r="C2" s="10" t="s">
        <v>68</v>
      </c>
      <c r="D2" s="10" t="s">
        <v>522</v>
      </c>
      <c r="E2" s="11" t="s">
        <v>69</v>
      </c>
    </row>
    <row r="3" spans="1:5" ht="15" thickBot="1" x14ac:dyDescent="0.4">
      <c r="A3" s="101" t="s">
        <v>0</v>
      </c>
      <c r="B3" s="101"/>
      <c r="C3" s="101"/>
      <c r="D3" s="101"/>
      <c r="E3" s="101"/>
    </row>
    <row r="4" spans="1:5" ht="15.5" customHeight="1" thickBot="1" x14ac:dyDescent="0.4">
      <c r="A4" s="71">
        <v>1</v>
      </c>
      <c r="B4" s="67" t="s">
        <v>535</v>
      </c>
      <c r="C4" s="68" t="s">
        <v>11</v>
      </c>
      <c r="D4" s="69" t="s">
        <v>523</v>
      </c>
      <c r="E4" s="70">
        <v>0.98599999999999999</v>
      </c>
    </row>
    <row r="5" spans="1:5" ht="15" thickBot="1" x14ac:dyDescent="0.4">
      <c r="A5" s="71">
        <v>2</v>
      </c>
      <c r="B5" s="67" t="s">
        <v>536</v>
      </c>
      <c r="C5" s="68" t="s">
        <v>5</v>
      </c>
      <c r="D5" s="69" t="s">
        <v>523</v>
      </c>
      <c r="E5" s="14">
        <v>0.193</v>
      </c>
    </row>
    <row r="6" spans="1:5" ht="15" thickBot="1" x14ac:dyDescent="0.4">
      <c r="A6" s="71">
        <v>3</v>
      </c>
      <c r="B6" s="67" t="s">
        <v>537</v>
      </c>
      <c r="C6" s="68" t="s">
        <v>11</v>
      </c>
      <c r="D6" s="69" t="s">
        <v>523</v>
      </c>
      <c r="E6" s="14">
        <v>0.6</v>
      </c>
    </row>
    <row r="7" spans="1:5" ht="15" thickBot="1" x14ac:dyDescent="0.4">
      <c r="A7" s="71">
        <v>4</v>
      </c>
      <c r="B7" s="67" t="s">
        <v>538</v>
      </c>
      <c r="C7" s="68" t="s">
        <v>5</v>
      </c>
      <c r="D7" s="69" t="s">
        <v>523</v>
      </c>
      <c r="E7" s="14">
        <v>0.14799999999999999</v>
      </c>
    </row>
    <row r="8" spans="1:5" ht="15" thickBot="1" x14ac:dyDescent="0.4">
      <c r="A8" s="71">
        <v>5</v>
      </c>
      <c r="B8" s="67" t="s">
        <v>539</v>
      </c>
      <c r="C8" s="68" t="s">
        <v>44</v>
      </c>
      <c r="D8" s="69" t="s">
        <v>523</v>
      </c>
      <c r="E8" s="14">
        <v>0.315</v>
      </c>
    </row>
    <row r="9" spans="1:5" ht="15" thickBot="1" x14ac:dyDescent="0.4">
      <c r="A9" s="71">
        <v>6</v>
      </c>
      <c r="B9" s="67" t="s">
        <v>540</v>
      </c>
      <c r="C9" s="68" t="s">
        <v>337</v>
      </c>
      <c r="D9" s="69" t="s">
        <v>523</v>
      </c>
      <c r="E9" s="14">
        <v>0.193</v>
      </c>
    </row>
    <row r="10" spans="1:5" ht="15" thickBot="1" x14ac:dyDescent="0.4">
      <c r="A10" s="71">
        <v>7</v>
      </c>
      <c r="B10" s="67" t="s">
        <v>457</v>
      </c>
      <c r="C10" s="68" t="s">
        <v>44</v>
      </c>
      <c r="D10" s="69" t="s">
        <v>523</v>
      </c>
      <c r="E10" s="14">
        <v>0.35</v>
      </c>
    </row>
    <row r="11" spans="1:5" ht="15" thickBot="1" x14ac:dyDescent="0.4">
      <c r="A11" s="71">
        <v>8</v>
      </c>
      <c r="B11" s="67" t="s">
        <v>541</v>
      </c>
      <c r="C11" s="68" t="s">
        <v>11</v>
      </c>
      <c r="D11" s="69" t="s">
        <v>523</v>
      </c>
      <c r="E11" s="14">
        <v>0.44</v>
      </c>
    </row>
    <row r="12" spans="1:5" ht="15" thickBot="1" x14ac:dyDescent="0.4">
      <c r="A12" s="71">
        <v>9</v>
      </c>
      <c r="B12" s="67" t="s">
        <v>542</v>
      </c>
      <c r="C12" s="68" t="s">
        <v>11</v>
      </c>
      <c r="D12" s="69" t="s">
        <v>523</v>
      </c>
      <c r="E12" s="14">
        <v>0.52500000000000002</v>
      </c>
    </row>
    <row r="13" spans="1:5" ht="15" thickBot="1" x14ac:dyDescent="0.4">
      <c r="A13" s="71">
        <v>10</v>
      </c>
      <c r="B13" s="67" t="s">
        <v>543</v>
      </c>
      <c r="C13" s="68" t="s">
        <v>11</v>
      </c>
      <c r="D13" s="69" t="s">
        <v>523</v>
      </c>
      <c r="E13" s="14">
        <v>0.16</v>
      </c>
    </row>
    <row r="14" spans="1:5" ht="15" thickBot="1" x14ac:dyDescent="0.4">
      <c r="A14" s="71">
        <v>11</v>
      </c>
      <c r="B14" s="67" t="s">
        <v>544</v>
      </c>
      <c r="C14" s="68" t="s">
        <v>11</v>
      </c>
      <c r="D14" s="69" t="s">
        <v>523</v>
      </c>
      <c r="E14" s="14">
        <v>0.7</v>
      </c>
    </row>
    <row r="15" spans="1:5" ht="15" thickBot="1" x14ac:dyDescent="0.4">
      <c r="A15" s="71">
        <v>12</v>
      </c>
      <c r="B15" s="67" t="s">
        <v>545</v>
      </c>
      <c r="C15" s="68" t="s">
        <v>5</v>
      </c>
      <c r="D15" s="69" t="s">
        <v>523</v>
      </c>
      <c r="E15" s="14">
        <v>1</v>
      </c>
    </row>
    <row r="16" spans="1:5" ht="15" thickBot="1" x14ac:dyDescent="0.4">
      <c r="A16" s="71">
        <v>13</v>
      </c>
      <c r="B16" s="67" t="s">
        <v>546</v>
      </c>
      <c r="C16" s="68" t="s">
        <v>45</v>
      </c>
      <c r="D16" s="69" t="s">
        <v>523</v>
      </c>
      <c r="E16" s="14">
        <v>0.15</v>
      </c>
    </row>
    <row r="17" spans="1:5" ht="15" thickBot="1" x14ac:dyDescent="0.4">
      <c r="A17" s="71">
        <v>14</v>
      </c>
      <c r="B17" s="67" t="s">
        <v>547</v>
      </c>
      <c r="C17" s="68" t="s">
        <v>3</v>
      </c>
      <c r="D17" s="69" t="s">
        <v>523</v>
      </c>
      <c r="E17" s="14">
        <v>0.22500000000000001</v>
      </c>
    </row>
    <row r="18" spans="1:5" ht="15" thickBot="1" x14ac:dyDescent="0.4">
      <c r="A18" s="71">
        <v>15</v>
      </c>
      <c r="B18" s="67" t="s">
        <v>548</v>
      </c>
      <c r="C18" s="68" t="s">
        <v>3</v>
      </c>
      <c r="D18" s="69" t="s">
        <v>523</v>
      </c>
      <c r="E18" s="14">
        <v>0.22500000000000001</v>
      </c>
    </row>
    <row r="19" spans="1:5" ht="15" thickBot="1" x14ac:dyDescent="0.4">
      <c r="A19" s="71">
        <v>16</v>
      </c>
      <c r="B19" s="67" t="s">
        <v>549</v>
      </c>
      <c r="C19" s="68" t="s">
        <v>11</v>
      </c>
      <c r="D19" s="69" t="s">
        <v>523</v>
      </c>
      <c r="E19" s="14">
        <v>0.15</v>
      </c>
    </row>
    <row r="20" spans="1:5" ht="15" thickBot="1" x14ac:dyDescent="0.4">
      <c r="A20" s="71">
        <v>17</v>
      </c>
      <c r="B20" s="67" t="s">
        <v>363</v>
      </c>
      <c r="C20" s="68" t="s">
        <v>11</v>
      </c>
      <c r="D20" s="69" t="s">
        <v>523</v>
      </c>
      <c r="E20" s="14">
        <v>0.7</v>
      </c>
    </row>
    <row r="21" spans="1:5" ht="15" thickBot="1" x14ac:dyDescent="0.4">
      <c r="A21" s="71">
        <v>18</v>
      </c>
      <c r="B21" s="67" t="s">
        <v>229</v>
      </c>
      <c r="C21" s="68" t="s">
        <v>337</v>
      </c>
      <c r="D21" s="69" t="s">
        <v>523</v>
      </c>
      <c r="E21" s="14">
        <v>0.33</v>
      </c>
    </row>
    <row r="22" spans="1:5" ht="15" thickBot="1" x14ac:dyDescent="0.4">
      <c r="A22" s="71">
        <v>19</v>
      </c>
      <c r="B22" s="67" t="s">
        <v>550</v>
      </c>
      <c r="C22" s="68" t="s">
        <v>155</v>
      </c>
      <c r="D22" s="69" t="s">
        <v>523</v>
      </c>
      <c r="E22" s="14">
        <v>0.35</v>
      </c>
    </row>
    <row r="23" spans="1:5" ht="27" customHeight="1" thickBot="1" x14ac:dyDescent="0.4">
      <c r="A23" s="71">
        <v>20</v>
      </c>
      <c r="B23" s="67" t="s">
        <v>551</v>
      </c>
      <c r="C23" s="68" t="s">
        <v>6</v>
      </c>
      <c r="D23" s="69" t="s">
        <v>523</v>
      </c>
      <c r="E23" s="70">
        <v>5</v>
      </c>
    </row>
    <row r="24" spans="1:5" ht="15" thickBot="1" x14ac:dyDescent="0.4">
      <c r="A24" s="71">
        <v>21</v>
      </c>
      <c r="B24" s="67" t="s">
        <v>552</v>
      </c>
      <c r="C24" s="68" t="s">
        <v>3</v>
      </c>
      <c r="D24" s="69" t="s">
        <v>523</v>
      </c>
      <c r="E24" s="14">
        <v>0.6</v>
      </c>
    </row>
    <row r="25" spans="1:5" ht="15" thickBot="1" x14ac:dyDescent="0.4">
      <c r="A25" s="71">
        <v>22</v>
      </c>
      <c r="B25" s="67" t="s">
        <v>553</v>
      </c>
      <c r="C25" s="68" t="s">
        <v>155</v>
      </c>
      <c r="D25" s="69" t="s">
        <v>523</v>
      </c>
      <c r="E25" s="14">
        <v>0.12</v>
      </c>
    </row>
    <row r="26" spans="1:5" ht="15" thickBot="1" x14ac:dyDescent="0.4">
      <c r="A26" s="71">
        <v>23</v>
      </c>
      <c r="B26" s="67" t="s">
        <v>554</v>
      </c>
      <c r="C26" s="68" t="s">
        <v>337</v>
      </c>
      <c r="D26" s="69" t="s">
        <v>523</v>
      </c>
      <c r="E26" s="14">
        <v>1</v>
      </c>
    </row>
    <row r="27" spans="1:5" s="5" customFormat="1" ht="15" thickBot="1" x14ac:dyDescent="0.4">
      <c r="A27" s="71">
        <v>24</v>
      </c>
      <c r="B27" s="67" t="s">
        <v>555</v>
      </c>
      <c r="C27" s="68" t="s">
        <v>5</v>
      </c>
      <c r="D27" s="69" t="s">
        <v>523</v>
      </c>
      <c r="E27" s="14">
        <v>0.15</v>
      </c>
    </row>
    <row r="28" spans="1:5" s="5" customFormat="1" ht="15" thickBot="1" x14ac:dyDescent="0.4">
      <c r="A28" s="71">
        <v>25</v>
      </c>
      <c r="B28" s="67" t="s">
        <v>187</v>
      </c>
      <c r="C28" s="68" t="s">
        <v>11</v>
      </c>
      <c r="D28" s="69" t="s">
        <v>523</v>
      </c>
      <c r="E28" s="14">
        <v>0.99</v>
      </c>
    </row>
    <row r="29" spans="1:5" ht="15" thickBot="1" x14ac:dyDescent="0.4">
      <c r="A29" s="117"/>
      <c r="B29" s="118"/>
      <c r="C29" s="118"/>
      <c r="D29" s="119"/>
      <c r="E29" s="49">
        <f>SUM(E4:E28)</f>
        <v>15.6</v>
      </c>
    </row>
    <row r="30" spans="1:5" ht="15" thickBot="1" x14ac:dyDescent="0.4">
      <c r="A30" s="97" t="s">
        <v>1</v>
      </c>
      <c r="B30" s="98"/>
      <c r="C30" s="98"/>
      <c r="D30" s="98"/>
      <c r="E30" s="98"/>
    </row>
    <row r="31" spans="1:5" ht="15" thickBot="1" x14ac:dyDescent="0.4">
      <c r="A31" s="71">
        <v>1</v>
      </c>
      <c r="B31" s="67" t="s">
        <v>556</v>
      </c>
      <c r="C31" s="68" t="s">
        <v>155</v>
      </c>
      <c r="D31" s="69" t="s">
        <v>523</v>
      </c>
      <c r="E31" s="14">
        <v>0.22</v>
      </c>
    </row>
    <row r="32" spans="1:5" ht="15" thickBot="1" x14ac:dyDescent="0.4">
      <c r="A32" s="71">
        <v>2</v>
      </c>
      <c r="B32" s="67" t="s">
        <v>557</v>
      </c>
      <c r="C32" s="68" t="s">
        <v>155</v>
      </c>
      <c r="D32" s="69" t="s">
        <v>523</v>
      </c>
      <c r="E32" s="14">
        <v>1.4</v>
      </c>
    </row>
    <row r="33" spans="1:5" ht="15" thickBot="1" x14ac:dyDescent="0.4">
      <c r="A33" s="71">
        <v>3</v>
      </c>
      <c r="B33" s="67" t="s">
        <v>558</v>
      </c>
      <c r="C33" s="68" t="s">
        <v>11</v>
      </c>
      <c r="D33" s="69" t="s">
        <v>523</v>
      </c>
      <c r="E33" s="14">
        <v>0.14199999999999999</v>
      </c>
    </row>
    <row r="34" spans="1:5" ht="15" thickBot="1" x14ac:dyDescent="0.4">
      <c r="A34" s="71">
        <v>4</v>
      </c>
      <c r="B34" s="67" t="s">
        <v>187</v>
      </c>
      <c r="C34" s="68" t="s">
        <v>2</v>
      </c>
      <c r="D34" s="69" t="s">
        <v>523</v>
      </c>
      <c r="E34" s="14">
        <v>1</v>
      </c>
    </row>
    <row r="35" spans="1:5" ht="15" thickBot="1" x14ac:dyDescent="0.4">
      <c r="A35" s="71">
        <v>5</v>
      </c>
      <c r="B35" s="67" t="s">
        <v>187</v>
      </c>
      <c r="C35" s="68" t="s">
        <v>2</v>
      </c>
      <c r="D35" s="69" t="s">
        <v>523</v>
      </c>
      <c r="E35" s="14">
        <v>1.1000000000000001</v>
      </c>
    </row>
    <row r="36" spans="1:5" ht="15" thickBot="1" x14ac:dyDescent="0.4">
      <c r="A36" s="71">
        <v>6</v>
      </c>
      <c r="B36" s="67" t="s">
        <v>559</v>
      </c>
      <c r="C36" s="68" t="s">
        <v>11</v>
      </c>
      <c r="D36" s="69" t="s">
        <v>523</v>
      </c>
      <c r="E36" s="14">
        <v>0.55000000000000004</v>
      </c>
    </row>
    <row r="37" spans="1:5" ht="15" thickBot="1" x14ac:dyDescent="0.4">
      <c r="A37" s="71">
        <v>7</v>
      </c>
      <c r="B37" s="67" t="s">
        <v>560</v>
      </c>
      <c r="C37" s="68" t="s">
        <v>11</v>
      </c>
      <c r="D37" s="69" t="s">
        <v>523</v>
      </c>
      <c r="E37" s="14">
        <v>0.3</v>
      </c>
    </row>
    <row r="38" spans="1:5" ht="15" thickBot="1" x14ac:dyDescent="0.4">
      <c r="A38" s="71">
        <v>8</v>
      </c>
      <c r="B38" s="67" t="s">
        <v>561</v>
      </c>
      <c r="C38" s="68" t="s">
        <v>11</v>
      </c>
      <c r="D38" s="69" t="s">
        <v>523</v>
      </c>
      <c r="E38" s="14">
        <v>0.35</v>
      </c>
    </row>
    <row r="39" spans="1:5" ht="15" thickBot="1" x14ac:dyDescent="0.4">
      <c r="A39" s="71">
        <v>9</v>
      </c>
      <c r="B39" s="67" t="s">
        <v>562</v>
      </c>
      <c r="C39" s="68" t="s">
        <v>45</v>
      </c>
      <c r="D39" s="69" t="s">
        <v>523</v>
      </c>
      <c r="E39" s="14">
        <v>0.44</v>
      </c>
    </row>
    <row r="40" spans="1:5" ht="15" thickBot="1" x14ac:dyDescent="0.4">
      <c r="A40" s="71">
        <v>10</v>
      </c>
      <c r="B40" s="67" t="s">
        <v>563</v>
      </c>
      <c r="C40" s="68" t="s">
        <v>5</v>
      </c>
      <c r="D40" s="69" t="s">
        <v>523</v>
      </c>
      <c r="E40" s="14">
        <v>0.12959999999999999</v>
      </c>
    </row>
    <row r="41" spans="1:5" ht="15" thickBot="1" x14ac:dyDescent="0.4">
      <c r="A41" s="71">
        <v>11</v>
      </c>
      <c r="B41" s="67" t="s">
        <v>563</v>
      </c>
      <c r="C41" s="68" t="s">
        <v>5</v>
      </c>
      <c r="D41" s="69" t="s">
        <v>523</v>
      </c>
      <c r="E41" s="14">
        <v>0.12959999999999999</v>
      </c>
    </row>
    <row r="42" spans="1:5" ht="15" thickBot="1" x14ac:dyDescent="0.4">
      <c r="A42" s="71">
        <v>12</v>
      </c>
      <c r="B42" s="67" t="s">
        <v>563</v>
      </c>
      <c r="C42" s="68" t="s">
        <v>5</v>
      </c>
      <c r="D42" s="69" t="s">
        <v>523</v>
      </c>
      <c r="E42" s="14">
        <v>0.1069</v>
      </c>
    </row>
    <row r="43" spans="1:5" ht="15" thickBot="1" x14ac:dyDescent="0.4">
      <c r="A43" s="71">
        <v>13</v>
      </c>
      <c r="B43" s="67" t="s">
        <v>564</v>
      </c>
      <c r="C43" s="68" t="s">
        <v>11</v>
      </c>
      <c r="D43" s="69" t="s">
        <v>523</v>
      </c>
      <c r="E43" s="14">
        <v>1</v>
      </c>
    </row>
    <row r="44" spans="1:5" ht="15" thickBot="1" x14ac:dyDescent="0.4">
      <c r="A44" s="71">
        <v>14</v>
      </c>
      <c r="B44" s="67" t="s">
        <v>565</v>
      </c>
      <c r="C44" s="68" t="s">
        <v>11</v>
      </c>
      <c r="D44" s="69" t="s">
        <v>523</v>
      </c>
      <c r="E44" s="14">
        <v>0.99</v>
      </c>
    </row>
    <row r="45" spans="1:5" ht="15" thickBot="1" x14ac:dyDescent="0.4">
      <c r="A45" s="71">
        <v>15</v>
      </c>
      <c r="B45" s="67" t="s">
        <v>226</v>
      </c>
      <c r="C45" s="68" t="s">
        <v>2</v>
      </c>
      <c r="D45" s="69" t="s">
        <v>523</v>
      </c>
      <c r="E45" s="14">
        <v>0.15</v>
      </c>
    </row>
    <row r="46" spans="1:5" ht="15" thickBot="1" x14ac:dyDescent="0.4">
      <c r="A46" s="71">
        <v>16</v>
      </c>
      <c r="B46" s="67" t="s">
        <v>566</v>
      </c>
      <c r="C46" s="68" t="s">
        <v>6</v>
      </c>
      <c r="D46" s="69" t="s">
        <v>523</v>
      </c>
      <c r="E46" s="14">
        <v>0.24</v>
      </c>
    </row>
    <row r="47" spans="1:5" ht="15" thickBot="1" x14ac:dyDescent="0.4">
      <c r="A47" s="71">
        <v>17</v>
      </c>
      <c r="B47" s="67" t="s">
        <v>567</v>
      </c>
      <c r="C47" s="68" t="s">
        <v>6</v>
      </c>
      <c r="D47" s="69" t="s">
        <v>523</v>
      </c>
      <c r="E47" s="14">
        <v>0.24</v>
      </c>
    </row>
    <row r="48" spans="1:5" ht="15" thickBot="1" x14ac:dyDescent="0.4">
      <c r="A48" s="71">
        <v>18</v>
      </c>
      <c r="B48" s="67" t="s">
        <v>568</v>
      </c>
      <c r="C48" s="68" t="s">
        <v>45</v>
      </c>
      <c r="D48" s="69" t="s">
        <v>523</v>
      </c>
      <c r="E48" s="14">
        <v>0.23400000000000001</v>
      </c>
    </row>
    <row r="49" spans="1:5" ht="15" thickBot="1" x14ac:dyDescent="0.4">
      <c r="A49" s="71">
        <v>19</v>
      </c>
      <c r="B49" s="67" t="s">
        <v>363</v>
      </c>
      <c r="C49" s="68" t="s">
        <v>11</v>
      </c>
      <c r="D49" s="69" t="s">
        <v>523</v>
      </c>
      <c r="E49" s="14">
        <v>4</v>
      </c>
    </row>
    <row r="50" spans="1:5" ht="15" thickBot="1" x14ac:dyDescent="0.4">
      <c r="A50" s="71">
        <v>20</v>
      </c>
      <c r="B50" s="67" t="s">
        <v>363</v>
      </c>
      <c r="C50" s="68" t="s">
        <v>11</v>
      </c>
      <c r="D50" s="69" t="s">
        <v>523</v>
      </c>
      <c r="E50" s="14">
        <v>0.16600000000000001</v>
      </c>
    </row>
    <row r="51" spans="1:5" ht="15" thickBot="1" x14ac:dyDescent="0.4">
      <c r="A51" s="71">
        <v>21</v>
      </c>
      <c r="B51" s="67" t="s">
        <v>121</v>
      </c>
      <c r="C51" s="68" t="s">
        <v>11</v>
      </c>
      <c r="D51" s="69" t="s">
        <v>523</v>
      </c>
      <c r="E51" s="14">
        <v>0.27</v>
      </c>
    </row>
    <row r="52" spans="1:5" ht="15" thickBot="1" x14ac:dyDescent="0.4">
      <c r="A52" s="71">
        <v>22</v>
      </c>
      <c r="B52" s="67" t="s">
        <v>569</v>
      </c>
      <c r="C52" s="68" t="s">
        <v>155</v>
      </c>
      <c r="D52" s="69" t="s">
        <v>523</v>
      </c>
      <c r="E52" s="14">
        <v>0.66</v>
      </c>
    </row>
    <row r="53" spans="1:5" ht="15" thickBot="1" x14ac:dyDescent="0.4">
      <c r="A53" s="71">
        <v>23</v>
      </c>
      <c r="B53" s="67" t="s">
        <v>570</v>
      </c>
      <c r="C53" s="68" t="s">
        <v>337</v>
      </c>
      <c r="D53" s="69" t="s">
        <v>523</v>
      </c>
      <c r="E53" s="14">
        <v>0.44</v>
      </c>
    </row>
    <row r="54" spans="1:5" ht="15" thickBot="1" x14ac:dyDescent="0.4">
      <c r="A54" s="71">
        <v>24</v>
      </c>
      <c r="B54" s="67" t="s">
        <v>571</v>
      </c>
      <c r="C54" s="68" t="s">
        <v>44</v>
      </c>
      <c r="D54" s="69" t="s">
        <v>523</v>
      </c>
      <c r="E54" s="14">
        <v>0.35</v>
      </c>
    </row>
    <row r="55" spans="1:5" ht="15" thickBot="1" x14ac:dyDescent="0.4">
      <c r="A55" s="71">
        <v>25</v>
      </c>
      <c r="B55" s="67" t="s">
        <v>187</v>
      </c>
      <c r="C55" s="68" t="s">
        <v>2</v>
      </c>
      <c r="D55" s="69" t="s">
        <v>523</v>
      </c>
      <c r="E55" s="14">
        <v>1</v>
      </c>
    </row>
    <row r="56" spans="1:5" ht="15" thickBot="1" x14ac:dyDescent="0.4">
      <c r="A56" s="71">
        <v>26</v>
      </c>
      <c r="B56" s="67" t="s">
        <v>572</v>
      </c>
      <c r="C56" s="68" t="s">
        <v>11</v>
      </c>
      <c r="D56" s="69" t="s">
        <v>523</v>
      </c>
      <c r="E56" s="14">
        <v>0.16</v>
      </c>
    </row>
    <row r="57" spans="1:5" ht="15" thickBot="1" x14ac:dyDescent="0.4">
      <c r="A57" s="71">
        <v>27</v>
      </c>
      <c r="B57" s="67" t="s">
        <v>573</v>
      </c>
      <c r="C57" s="68" t="s">
        <v>155</v>
      </c>
      <c r="D57" s="69" t="s">
        <v>523</v>
      </c>
      <c r="E57" s="14">
        <v>0.35</v>
      </c>
    </row>
    <row r="58" spans="1:5" ht="15" thickBot="1" x14ac:dyDescent="0.4">
      <c r="A58" s="71">
        <v>28</v>
      </c>
      <c r="B58" s="67" t="s">
        <v>573</v>
      </c>
      <c r="C58" s="68" t="s">
        <v>155</v>
      </c>
      <c r="D58" s="69" t="s">
        <v>523</v>
      </c>
      <c r="E58" s="14">
        <v>0.23599999999999999</v>
      </c>
    </row>
    <row r="59" spans="1:5" ht="15" thickBot="1" x14ac:dyDescent="0.4">
      <c r="A59" s="71">
        <v>29</v>
      </c>
      <c r="B59" s="67" t="s">
        <v>573</v>
      </c>
      <c r="C59" s="68" t="s">
        <v>155</v>
      </c>
      <c r="D59" s="69" t="s">
        <v>523</v>
      </c>
      <c r="E59" s="14">
        <v>0.23599999999999999</v>
      </c>
    </row>
    <row r="60" spans="1:5" ht="15" thickBot="1" x14ac:dyDescent="0.4">
      <c r="A60" s="117"/>
      <c r="B60" s="118"/>
      <c r="C60" s="118"/>
      <c r="D60" s="119"/>
      <c r="E60" s="49">
        <f>SUM(E31:E59)</f>
        <v>16.590100000000003</v>
      </c>
    </row>
    <row r="61" spans="1:5" ht="15" thickBot="1" x14ac:dyDescent="0.4">
      <c r="A61" s="97" t="s">
        <v>58</v>
      </c>
      <c r="B61" s="98"/>
      <c r="C61" s="98"/>
      <c r="D61" s="98"/>
      <c r="E61" s="98"/>
    </row>
    <row r="62" spans="1:5" ht="15" thickBot="1" x14ac:dyDescent="0.4">
      <c r="A62" s="71">
        <v>1</v>
      </c>
      <c r="B62" s="67" t="s">
        <v>574</v>
      </c>
      <c r="C62" s="68" t="s">
        <v>337</v>
      </c>
      <c r="D62" s="69" t="s">
        <v>523</v>
      </c>
      <c r="E62" s="14">
        <v>0.3</v>
      </c>
    </row>
    <row r="63" spans="1:5" ht="15" thickBot="1" x14ac:dyDescent="0.4">
      <c r="A63" s="71">
        <v>2</v>
      </c>
      <c r="B63" s="67" t="s">
        <v>575</v>
      </c>
      <c r="C63" s="68" t="s">
        <v>337</v>
      </c>
      <c r="D63" s="69" t="s">
        <v>523</v>
      </c>
      <c r="E63" s="14">
        <v>0.96</v>
      </c>
    </row>
    <row r="64" spans="1:5" ht="15" thickBot="1" x14ac:dyDescent="0.4">
      <c r="A64" s="71">
        <v>3</v>
      </c>
      <c r="B64" s="67" t="s">
        <v>576</v>
      </c>
      <c r="C64" s="68" t="s">
        <v>5</v>
      </c>
      <c r="D64" s="69" t="s">
        <v>523</v>
      </c>
      <c r="E64" s="14">
        <v>0.19980000000000001</v>
      </c>
    </row>
    <row r="65" spans="1:5" ht="15" thickBot="1" x14ac:dyDescent="0.4">
      <c r="A65" s="71">
        <v>4</v>
      </c>
      <c r="B65" s="67" t="s">
        <v>577</v>
      </c>
      <c r="C65" s="68" t="s">
        <v>155</v>
      </c>
      <c r="D65" s="69" t="s">
        <v>523</v>
      </c>
      <c r="E65" s="14">
        <v>0.15</v>
      </c>
    </row>
    <row r="66" spans="1:5" ht="15" thickBot="1" x14ac:dyDescent="0.4">
      <c r="A66" s="71">
        <v>5</v>
      </c>
      <c r="B66" s="67" t="s">
        <v>578</v>
      </c>
      <c r="C66" s="68" t="s">
        <v>44</v>
      </c>
      <c r="D66" s="69" t="s">
        <v>523</v>
      </c>
      <c r="E66" s="14">
        <v>0.112</v>
      </c>
    </row>
    <row r="67" spans="1:5" ht="15" thickBot="1" x14ac:dyDescent="0.4">
      <c r="A67" s="71">
        <v>6</v>
      </c>
      <c r="B67" s="67" t="s">
        <v>579</v>
      </c>
      <c r="C67" s="68" t="s">
        <v>6</v>
      </c>
      <c r="D67" s="69" t="s">
        <v>523</v>
      </c>
      <c r="E67" s="14">
        <v>0.23499999999999999</v>
      </c>
    </row>
    <row r="68" spans="1:5" ht="15" thickBot="1" x14ac:dyDescent="0.4">
      <c r="A68" s="71">
        <v>7</v>
      </c>
      <c r="B68" s="67" t="s">
        <v>443</v>
      </c>
      <c r="C68" s="68" t="s">
        <v>44</v>
      </c>
      <c r="D68" s="69" t="s">
        <v>523</v>
      </c>
      <c r="E68" s="14">
        <v>0.5</v>
      </c>
    </row>
    <row r="69" spans="1:5" ht="15" thickBot="1" x14ac:dyDescent="0.4">
      <c r="A69" s="71">
        <v>8</v>
      </c>
      <c r="B69" s="67" t="s">
        <v>580</v>
      </c>
      <c r="C69" s="68" t="s">
        <v>6</v>
      </c>
      <c r="D69" s="69" t="s">
        <v>523</v>
      </c>
      <c r="E69" s="14">
        <v>0.35</v>
      </c>
    </row>
    <row r="70" spans="1:5" ht="15" thickBot="1" x14ac:dyDescent="0.4">
      <c r="A70" s="71">
        <v>9</v>
      </c>
      <c r="B70" s="67" t="s">
        <v>581</v>
      </c>
      <c r="C70" s="68" t="s">
        <v>6</v>
      </c>
      <c r="D70" s="69" t="s">
        <v>523</v>
      </c>
      <c r="E70" s="14">
        <v>0.35</v>
      </c>
    </row>
    <row r="71" spans="1:5" ht="15" thickBot="1" x14ac:dyDescent="0.4">
      <c r="A71" s="71">
        <v>10</v>
      </c>
      <c r="B71" s="67" t="s">
        <v>582</v>
      </c>
      <c r="C71" s="68" t="s">
        <v>155</v>
      </c>
      <c r="D71" s="69" t="s">
        <v>523</v>
      </c>
      <c r="E71" s="14">
        <v>0.33</v>
      </c>
    </row>
    <row r="72" spans="1:5" ht="15" thickBot="1" x14ac:dyDescent="0.4">
      <c r="A72" s="71">
        <v>11</v>
      </c>
      <c r="B72" s="67" t="s">
        <v>583</v>
      </c>
      <c r="C72" s="68" t="s">
        <v>5</v>
      </c>
      <c r="D72" s="69" t="s">
        <v>523</v>
      </c>
      <c r="E72" s="14">
        <v>0.24</v>
      </c>
    </row>
    <row r="73" spans="1:5" ht="15" thickBot="1" x14ac:dyDescent="0.4">
      <c r="A73" s="71">
        <v>12</v>
      </c>
      <c r="B73" s="67" t="s">
        <v>584</v>
      </c>
      <c r="C73" s="68" t="s">
        <v>11</v>
      </c>
      <c r="D73" s="69" t="s">
        <v>523</v>
      </c>
      <c r="E73" s="14">
        <v>0.5</v>
      </c>
    </row>
    <row r="74" spans="1:5" ht="15" thickBot="1" x14ac:dyDescent="0.4">
      <c r="A74" s="71">
        <v>13</v>
      </c>
      <c r="B74" s="67" t="s">
        <v>584</v>
      </c>
      <c r="C74" s="68" t="s">
        <v>11</v>
      </c>
      <c r="D74" s="69" t="s">
        <v>523</v>
      </c>
      <c r="E74" s="14">
        <v>0.77</v>
      </c>
    </row>
    <row r="75" spans="1:5" ht="15" thickBot="1" x14ac:dyDescent="0.4">
      <c r="A75" s="71">
        <v>14</v>
      </c>
      <c r="B75" s="67" t="s">
        <v>585</v>
      </c>
      <c r="C75" s="68" t="s">
        <v>337</v>
      </c>
      <c r="D75" s="69" t="s">
        <v>523</v>
      </c>
      <c r="E75" s="14">
        <v>0.35</v>
      </c>
    </row>
    <row r="76" spans="1:5" ht="15" thickBot="1" x14ac:dyDescent="0.4">
      <c r="A76" s="71">
        <v>15</v>
      </c>
      <c r="B76" s="67" t="s">
        <v>586</v>
      </c>
      <c r="C76" s="68" t="s">
        <v>44</v>
      </c>
      <c r="D76" s="69" t="s">
        <v>523</v>
      </c>
      <c r="E76" s="14">
        <v>0.35</v>
      </c>
    </row>
    <row r="77" spans="1:5" ht="15" thickBot="1" x14ac:dyDescent="0.4">
      <c r="A77" s="71">
        <v>16</v>
      </c>
      <c r="B77" s="67" t="s">
        <v>229</v>
      </c>
      <c r="C77" s="68" t="s">
        <v>45</v>
      </c>
      <c r="D77" s="69" t="s">
        <v>523</v>
      </c>
      <c r="E77" s="14">
        <v>0.7</v>
      </c>
    </row>
    <row r="78" spans="1:5" ht="15" thickBot="1" x14ac:dyDescent="0.4">
      <c r="A78" s="71">
        <v>17</v>
      </c>
      <c r="B78" s="67" t="s">
        <v>587</v>
      </c>
      <c r="C78" s="68" t="s">
        <v>337</v>
      </c>
      <c r="D78" s="69" t="s">
        <v>523</v>
      </c>
      <c r="E78" s="14">
        <v>0.12</v>
      </c>
    </row>
    <row r="79" spans="1:5" ht="15" thickBot="1" x14ac:dyDescent="0.4">
      <c r="A79" s="71">
        <v>18</v>
      </c>
      <c r="B79" s="67" t="s">
        <v>588</v>
      </c>
      <c r="C79" s="68" t="s">
        <v>11</v>
      </c>
      <c r="D79" s="69" t="s">
        <v>523</v>
      </c>
      <c r="E79" s="14">
        <v>0.22</v>
      </c>
    </row>
    <row r="80" spans="1:5" ht="15" thickBot="1" x14ac:dyDescent="0.4">
      <c r="A80" s="71">
        <v>19</v>
      </c>
      <c r="B80" s="67" t="s">
        <v>589</v>
      </c>
      <c r="C80" s="68" t="s">
        <v>45</v>
      </c>
      <c r="D80" s="69" t="s">
        <v>523</v>
      </c>
      <c r="E80" s="14">
        <v>0.99</v>
      </c>
    </row>
    <row r="81" spans="1:5" ht="15" thickBot="1" x14ac:dyDescent="0.4">
      <c r="A81" s="71">
        <v>20</v>
      </c>
      <c r="B81" s="67" t="s">
        <v>590</v>
      </c>
      <c r="C81" s="68" t="s">
        <v>5</v>
      </c>
      <c r="D81" s="69" t="s">
        <v>523</v>
      </c>
      <c r="E81" s="14">
        <v>0.32</v>
      </c>
    </row>
    <row r="82" spans="1:5" ht="15" thickBot="1" x14ac:dyDescent="0.4">
      <c r="A82" s="71">
        <v>21</v>
      </c>
      <c r="B82" s="67" t="s">
        <v>591</v>
      </c>
      <c r="C82" s="68" t="s">
        <v>45</v>
      </c>
      <c r="D82" s="69" t="s">
        <v>523</v>
      </c>
      <c r="E82" s="14">
        <v>0.99</v>
      </c>
    </row>
    <row r="83" spans="1:5" ht="15" thickBot="1" x14ac:dyDescent="0.4">
      <c r="A83" s="71">
        <v>22</v>
      </c>
      <c r="B83" s="67" t="s">
        <v>592</v>
      </c>
      <c r="C83" s="68" t="s">
        <v>11</v>
      </c>
      <c r="D83" s="69" t="s">
        <v>523</v>
      </c>
      <c r="E83" s="14">
        <v>0.27600000000000002</v>
      </c>
    </row>
    <row r="84" spans="1:5" ht="15" thickBot="1" x14ac:dyDescent="0.4">
      <c r="A84" s="71">
        <v>23</v>
      </c>
      <c r="B84" s="67" t="s">
        <v>593</v>
      </c>
      <c r="C84" s="68" t="s">
        <v>8</v>
      </c>
      <c r="D84" s="69" t="s">
        <v>523</v>
      </c>
      <c r="E84" s="14">
        <v>2.42</v>
      </c>
    </row>
    <row r="85" spans="1:5" ht="15" thickBot="1" x14ac:dyDescent="0.4">
      <c r="A85" s="71">
        <v>24</v>
      </c>
      <c r="B85" s="67" t="s">
        <v>363</v>
      </c>
      <c r="C85" s="68" t="s">
        <v>11</v>
      </c>
      <c r="D85" s="69" t="s">
        <v>523</v>
      </c>
      <c r="E85" s="14">
        <v>1.9750000000000001</v>
      </c>
    </row>
    <row r="86" spans="1:5" ht="15" thickBot="1" x14ac:dyDescent="0.4">
      <c r="A86" s="71">
        <v>25</v>
      </c>
      <c r="B86" s="67" t="s">
        <v>573</v>
      </c>
      <c r="C86" s="68" t="s">
        <v>155</v>
      </c>
      <c r="D86" s="69" t="s">
        <v>523</v>
      </c>
      <c r="E86" s="14">
        <v>0.78</v>
      </c>
    </row>
    <row r="87" spans="1:5" ht="15" thickBot="1" x14ac:dyDescent="0.4">
      <c r="A87" s="117"/>
      <c r="B87" s="118"/>
      <c r="C87" s="118"/>
      <c r="D87" s="119"/>
      <c r="E87" s="49">
        <f>SUM(E62:E86)</f>
        <v>14.487799999999998</v>
      </c>
    </row>
    <row r="88" spans="1:5" ht="15" thickBot="1" x14ac:dyDescent="0.4">
      <c r="A88" s="97" t="s">
        <v>134</v>
      </c>
      <c r="B88" s="98"/>
      <c r="C88" s="98"/>
      <c r="D88" s="98"/>
      <c r="E88" s="98"/>
    </row>
    <row r="89" spans="1:5" ht="15" thickBot="1" x14ac:dyDescent="0.4">
      <c r="A89" s="71">
        <v>1</v>
      </c>
      <c r="B89" s="67" t="s">
        <v>594</v>
      </c>
      <c r="C89" s="68" t="s">
        <v>337</v>
      </c>
      <c r="D89" s="69" t="s">
        <v>523</v>
      </c>
      <c r="E89" s="14">
        <v>0.33</v>
      </c>
    </row>
    <row r="90" spans="1:5" ht="15" thickBot="1" x14ac:dyDescent="0.4">
      <c r="A90" s="71">
        <v>2</v>
      </c>
      <c r="B90" s="67" t="s">
        <v>595</v>
      </c>
      <c r="C90" s="68" t="s">
        <v>3</v>
      </c>
      <c r="D90" s="69" t="s">
        <v>523</v>
      </c>
      <c r="E90" s="14">
        <v>0.35</v>
      </c>
    </row>
    <row r="91" spans="1:5" ht="15" customHeight="1" thickBot="1" x14ac:dyDescent="0.4">
      <c r="A91" s="71">
        <v>3</v>
      </c>
      <c r="B91" s="67" t="s">
        <v>411</v>
      </c>
      <c r="C91" s="68" t="s">
        <v>11</v>
      </c>
      <c r="D91" s="69" t="s">
        <v>523</v>
      </c>
      <c r="E91" s="70">
        <v>0.55179999999999996</v>
      </c>
    </row>
    <row r="92" spans="1:5" ht="15" thickBot="1" x14ac:dyDescent="0.4">
      <c r="A92" s="71">
        <v>4</v>
      </c>
      <c r="B92" s="67" t="s">
        <v>596</v>
      </c>
      <c r="C92" s="68" t="s">
        <v>45</v>
      </c>
      <c r="D92" s="69" t="s">
        <v>523</v>
      </c>
      <c r="E92" s="14">
        <v>0.16600000000000001</v>
      </c>
    </row>
    <row r="93" spans="1:5" ht="15" thickBot="1" x14ac:dyDescent="0.4">
      <c r="A93" s="71">
        <v>5</v>
      </c>
      <c r="B93" s="67" t="s">
        <v>597</v>
      </c>
      <c r="C93" s="68" t="s">
        <v>3</v>
      </c>
      <c r="D93" s="69" t="s">
        <v>523</v>
      </c>
      <c r="E93" s="14">
        <v>0.15</v>
      </c>
    </row>
    <row r="94" spans="1:5" ht="15" thickBot="1" x14ac:dyDescent="0.4">
      <c r="A94" s="71">
        <v>6</v>
      </c>
      <c r="B94" s="67" t="s">
        <v>598</v>
      </c>
      <c r="C94" s="68" t="s">
        <v>337</v>
      </c>
      <c r="D94" s="69" t="s">
        <v>523</v>
      </c>
      <c r="E94" s="14">
        <v>0.77</v>
      </c>
    </row>
    <row r="95" spans="1:5" ht="15" thickBot="1" x14ac:dyDescent="0.4">
      <c r="A95" s="71">
        <v>7</v>
      </c>
      <c r="B95" s="67" t="s">
        <v>599</v>
      </c>
      <c r="C95" s="68" t="s">
        <v>44</v>
      </c>
      <c r="D95" s="69" t="s">
        <v>523</v>
      </c>
      <c r="E95" s="14">
        <v>0.315</v>
      </c>
    </row>
    <row r="96" spans="1:5" ht="15" thickBot="1" x14ac:dyDescent="0.4">
      <c r="A96" s="71">
        <v>8</v>
      </c>
      <c r="B96" s="67" t="s">
        <v>599</v>
      </c>
      <c r="C96" s="68" t="s">
        <v>44</v>
      </c>
      <c r="D96" s="69" t="s">
        <v>523</v>
      </c>
      <c r="E96" s="14">
        <v>0.16500000000000001</v>
      </c>
    </row>
    <row r="97" spans="1:5" ht="15" thickBot="1" x14ac:dyDescent="0.4">
      <c r="A97" s="71">
        <v>9</v>
      </c>
      <c r="B97" s="67" t="s">
        <v>599</v>
      </c>
      <c r="C97" s="68" t="s">
        <v>44</v>
      </c>
      <c r="D97" s="69" t="s">
        <v>523</v>
      </c>
      <c r="E97" s="14">
        <v>0.28399999999999997</v>
      </c>
    </row>
    <row r="98" spans="1:5" ht="15" thickBot="1" x14ac:dyDescent="0.4">
      <c r="A98" s="71">
        <v>10</v>
      </c>
      <c r="B98" s="67" t="s">
        <v>600</v>
      </c>
      <c r="C98" s="68" t="s">
        <v>3</v>
      </c>
      <c r="D98" s="69" t="s">
        <v>523</v>
      </c>
      <c r="E98" s="14">
        <v>0.23499999999999999</v>
      </c>
    </row>
    <row r="99" spans="1:5" ht="15" thickBot="1" x14ac:dyDescent="0.4">
      <c r="A99" s="71">
        <v>11</v>
      </c>
      <c r="B99" s="67" t="s">
        <v>363</v>
      </c>
      <c r="C99" s="68" t="s">
        <v>11</v>
      </c>
      <c r="D99" s="69" t="s">
        <v>523</v>
      </c>
      <c r="E99" s="14">
        <v>0.20100000000000001</v>
      </c>
    </row>
    <row r="100" spans="1:5" ht="15" thickBot="1" x14ac:dyDescent="0.4">
      <c r="A100" s="71">
        <v>12</v>
      </c>
      <c r="B100" s="67" t="s">
        <v>363</v>
      </c>
      <c r="C100" s="68" t="s">
        <v>6</v>
      </c>
      <c r="D100" s="69" t="s">
        <v>523</v>
      </c>
      <c r="E100" s="14">
        <v>4.45</v>
      </c>
    </row>
    <row r="101" spans="1:5" ht="15" thickBot="1" x14ac:dyDescent="0.4">
      <c r="A101" s="71">
        <v>13</v>
      </c>
      <c r="B101" s="67" t="s">
        <v>363</v>
      </c>
      <c r="C101" s="68" t="s">
        <v>11</v>
      </c>
      <c r="D101" s="69" t="s">
        <v>523</v>
      </c>
      <c r="E101" s="14">
        <v>0.253</v>
      </c>
    </row>
    <row r="102" spans="1:5" ht="15" thickBot="1" x14ac:dyDescent="0.4">
      <c r="A102" s="71">
        <v>14</v>
      </c>
      <c r="B102" s="67" t="s">
        <v>601</v>
      </c>
      <c r="C102" s="68" t="s">
        <v>11</v>
      </c>
      <c r="D102" s="69" t="s">
        <v>523</v>
      </c>
      <c r="E102" s="14">
        <v>0.99</v>
      </c>
    </row>
    <row r="103" spans="1:5" ht="15" thickBot="1" x14ac:dyDescent="0.4">
      <c r="A103" s="71">
        <v>15</v>
      </c>
      <c r="B103" s="67" t="s">
        <v>602</v>
      </c>
      <c r="C103" s="68" t="s">
        <v>155</v>
      </c>
      <c r="D103" s="69" t="s">
        <v>523</v>
      </c>
      <c r="E103" s="14">
        <v>0.25600000000000001</v>
      </c>
    </row>
    <row r="104" spans="1:5" ht="15" thickBot="1" x14ac:dyDescent="0.4">
      <c r="A104" s="71">
        <v>16</v>
      </c>
      <c r="B104" s="67" t="s">
        <v>399</v>
      </c>
      <c r="C104" s="68" t="s">
        <v>337</v>
      </c>
      <c r="D104" s="69" t="s">
        <v>523</v>
      </c>
      <c r="E104" s="14">
        <v>5.5</v>
      </c>
    </row>
    <row r="105" spans="1:5" ht="15" thickBot="1" x14ac:dyDescent="0.4">
      <c r="A105" s="71">
        <v>17</v>
      </c>
      <c r="B105" s="67" t="s">
        <v>603</v>
      </c>
      <c r="C105" s="68" t="s">
        <v>5</v>
      </c>
      <c r="D105" s="69" t="s">
        <v>523</v>
      </c>
      <c r="E105" s="14">
        <v>0.13</v>
      </c>
    </row>
    <row r="106" spans="1:5" ht="15" customHeight="1" thickBot="1" x14ac:dyDescent="0.4">
      <c r="A106" s="71">
        <v>18</v>
      </c>
      <c r="B106" s="67" t="s">
        <v>604</v>
      </c>
      <c r="C106" s="68" t="s">
        <v>11</v>
      </c>
      <c r="D106" s="69" t="s">
        <v>523</v>
      </c>
      <c r="E106" s="70">
        <v>1</v>
      </c>
    </row>
    <row r="107" spans="1:5" ht="15" thickBot="1" x14ac:dyDescent="0.4">
      <c r="A107" s="71">
        <v>19</v>
      </c>
      <c r="B107" s="67" t="s">
        <v>605</v>
      </c>
      <c r="C107" s="68" t="s">
        <v>11</v>
      </c>
      <c r="D107" s="69" t="s">
        <v>523</v>
      </c>
      <c r="E107" s="14">
        <v>0.36</v>
      </c>
    </row>
    <row r="108" spans="1:5" ht="15" thickBot="1" x14ac:dyDescent="0.4">
      <c r="A108" s="71">
        <v>20</v>
      </c>
      <c r="B108" s="67" t="s">
        <v>606</v>
      </c>
      <c r="C108" s="68" t="s">
        <v>5</v>
      </c>
      <c r="D108" s="69" t="s">
        <v>523</v>
      </c>
      <c r="E108" s="14">
        <v>0.11</v>
      </c>
    </row>
    <row r="109" spans="1:5" ht="15" thickBot="1" x14ac:dyDescent="0.4">
      <c r="A109" s="71">
        <v>21</v>
      </c>
      <c r="B109" s="67" t="s">
        <v>607</v>
      </c>
      <c r="C109" s="68" t="s">
        <v>11</v>
      </c>
      <c r="D109" s="69" t="s">
        <v>523</v>
      </c>
      <c r="E109" s="14">
        <v>0.2</v>
      </c>
    </row>
    <row r="110" spans="1:5" ht="15" thickBot="1" x14ac:dyDescent="0.4">
      <c r="A110" s="71">
        <v>22</v>
      </c>
      <c r="B110" s="67" t="s">
        <v>608</v>
      </c>
      <c r="C110" s="68" t="s">
        <v>45</v>
      </c>
      <c r="D110" s="69" t="s">
        <v>523</v>
      </c>
      <c r="E110" s="14">
        <v>0.2</v>
      </c>
    </row>
    <row r="111" spans="1:5" ht="15" thickBot="1" x14ac:dyDescent="0.4">
      <c r="A111" s="71">
        <v>23</v>
      </c>
      <c r="B111" s="67" t="s">
        <v>443</v>
      </c>
      <c r="C111" s="68" t="s">
        <v>44</v>
      </c>
      <c r="D111" s="69" t="s">
        <v>523</v>
      </c>
      <c r="E111" s="14">
        <v>0.15</v>
      </c>
    </row>
    <row r="112" spans="1:5" ht="15" thickBot="1" x14ac:dyDescent="0.4">
      <c r="A112" s="71">
        <v>24</v>
      </c>
      <c r="B112" s="67" t="s">
        <v>609</v>
      </c>
      <c r="C112" s="68" t="s">
        <v>3</v>
      </c>
      <c r="D112" s="69" t="s">
        <v>523</v>
      </c>
      <c r="E112" s="14" t="s">
        <v>610</v>
      </c>
    </row>
    <row r="113" spans="1:5" ht="15" thickBot="1" x14ac:dyDescent="0.4">
      <c r="A113" s="71">
        <v>25</v>
      </c>
      <c r="B113" s="67" t="s">
        <v>314</v>
      </c>
      <c r="C113" s="68" t="s">
        <v>45</v>
      </c>
      <c r="D113" s="69" t="s">
        <v>523</v>
      </c>
      <c r="E113" s="14">
        <v>0.33</v>
      </c>
    </row>
    <row r="114" spans="1:5" ht="15" thickBot="1" x14ac:dyDescent="0.4">
      <c r="A114" s="71">
        <v>26</v>
      </c>
      <c r="B114" s="67" t="s">
        <v>611</v>
      </c>
      <c r="C114" s="68" t="s">
        <v>11</v>
      </c>
      <c r="D114" s="69" t="s">
        <v>523</v>
      </c>
      <c r="E114" s="14">
        <v>0.33</v>
      </c>
    </row>
    <row r="115" spans="1:5" ht="15" thickBot="1" x14ac:dyDescent="0.4">
      <c r="A115" s="71">
        <v>27</v>
      </c>
      <c r="B115" s="67" t="s">
        <v>612</v>
      </c>
      <c r="C115" s="68" t="s">
        <v>11</v>
      </c>
      <c r="D115" s="69" t="s">
        <v>523</v>
      </c>
      <c r="E115" s="14">
        <v>0.36299999999999999</v>
      </c>
    </row>
    <row r="116" spans="1:5" ht="15" thickBot="1" x14ac:dyDescent="0.4">
      <c r="A116" s="71">
        <v>28</v>
      </c>
      <c r="B116" s="67" t="s">
        <v>613</v>
      </c>
      <c r="C116" s="68" t="s">
        <v>11</v>
      </c>
      <c r="D116" s="69" t="s">
        <v>523</v>
      </c>
      <c r="E116" s="14">
        <v>0.66</v>
      </c>
    </row>
    <row r="117" spans="1:5" ht="15" thickBot="1" x14ac:dyDescent="0.4">
      <c r="A117" s="71">
        <v>29</v>
      </c>
      <c r="B117" s="67" t="s">
        <v>614</v>
      </c>
      <c r="C117" s="68" t="s">
        <v>11</v>
      </c>
      <c r="D117" s="69" t="s">
        <v>523</v>
      </c>
      <c r="E117" s="14">
        <v>0.44</v>
      </c>
    </row>
    <row r="118" spans="1:5" ht="15" thickBot="1" x14ac:dyDescent="0.4">
      <c r="A118" s="71">
        <v>30</v>
      </c>
      <c r="B118" s="67" t="s">
        <v>615</v>
      </c>
      <c r="C118" s="68" t="s">
        <v>6</v>
      </c>
      <c r="D118" s="69" t="s">
        <v>523</v>
      </c>
      <c r="E118" s="14">
        <v>100</v>
      </c>
    </row>
    <row r="119" spans="1:5" ht="15" thickBot="1" x14ac:dyDescent="0.4">
      <c r="A119" s="71">
        <v>31</v>
      </c>
      <c r="B119" s="67" t="s">
        <v>616</v>
      </c>
      <c r="C119" s="67" t="s">
        <v>6</v>
      </c>
      <c r="D119" s="67" t="s">
        <v>523</v>
      </c>
      <c r="E119" s="69">
        <v>100</v>
      </c>
    </row>
    <row r="120" spans="1:5" ht="15" thickBot="1" x14ac:dyDescent="0.4">
      <c r="A120" s="71">
        <v>32</v>
      </c>
      <c r="B120" s="67" t="s">
        <v>38</v>
      </c>
      <c r="C120" s="67" t="s">
        <v>5</v>
      </c>
      <c r="D120" s="67" t="s">
        <v>523</v>
      </c>
      <c r="E120" s="69">
        <v>0.6</v>
      </c>
    </row>
    <row r="121" spans="1:5" ht="15" thickBot="1" x14ac:dyDescent="0.4">
      <c r="A121" s="117"/>
      <c r="B121" s="118"/>
      <c r="C121" s="118"/>
      <c r="D121" s="119"/>
      <c r="E121" s="49">
        <f>SUM(E113:E120)</f>
        <v>202.72299999999998</v>
      </c>
    </row>
    <row r="122" spans="1:5" ht="15" thickBot="1" x14ac:dyDescent="0.4">
      <c r="A122" s="97" t="s">
        <v>153</v>
      </c>
      <c r="B122" s="98"/>
      <c r="C122" s="98"/>
      <c r="D122" s="98"/>
      <c r="E122" s="98"/>
    </row>
    <row r="123" spans="1:5" ht="15" thickBot="1" x14ac:dyDescent="0.4">
      <c r="A123" s="71">
        <v>1</v>
      </c>
      <c r="B123" s="67" t="s">
        <v>617</v>
      </c>
      <c r="C123" s="67" t="s">
        <v>11</v>
      </c>
      <c r="D123" s="67" t="s">
        <v>523</v>
      </c>
      <c r="E123" s="69">
        <v>0.22</v>
      </c>
    </row>
    <row r="124" spans="1:5" ht="15" thickBot="1" x14ac:dyDescent="0.4">
      <c r="A124" s="71">
        <v>2</v>
      </c>
      <c r="B124" s="67" t="s">
        <v>618</v>
      </c>
      <c r="C124" s="67" t="s">
        <v>11</v>
      </c>
      <c r="D124" s="67" t="s">
        <v>523</v>
      </c>
      <c r="E124" s="67">
        <v>0.15</v>
      </c>
    </row>
    <row r="125" spans="1:5" ht="15" customHeight="1" thickBot="1" x14ac:dyDescent="0.4">
      <c r="A125" s="71">
        <v>3</v>
      </c>
      <c r="B125" s="67" t="s">
        <v>619</v>
      </c>
      <c r="C125" s="70" t="s">
        <v>11</v>
      </c>
      <c r="D125" s="70" t="s">
        <v>523</v>
      </c>
      <c r="E125" s="70">
        <v>1</v>
      </c>
    </row>
    <row r="126" spans="1:5" ht="15" customHeight="1" thickBot="1" x14ac:dyDescent="0.4">
      <c r="A126" s="71">
        <v>4</v>
      </c>
      <c r="B126" s="67" t="s">
        <v>620</v>
      </c>
      <c r="C126" s="70" t="s">
        <v>11</v>
      </c>
      <c r="D126" s="70" t="s">
        <v>523</v>
      </c>
      <c r="E126" s="69">
        <v>0.22600000000000001</v>
      </c>
    </row>
    <row r="127" spans="1:5" ht="15.5" customHeight="1" thickBot="1" x14ac:dyDescent="0.4">
      <c r="A127" s="71">
        <v>5</v>
      </c>
      <c r="B127" s="67" t="s">
        <v>620</v>
      </c>
      <c r="C127" s="70" t="s">
        <v>11</v>
      </c>
      <c r="D127" s="70" t="s">
        <v>523</v>
      </c>
      <c r="E127" s="69">
        <v>0.32</v>
      </c>
    </row>
    <row r="128" spans="1:5" ht="15" thickBot="1" x14ac:dyDescent="0.4">
      <c r="A128" s="71">
        <v>6</v>
      </c>
      <c r="B128" s="70" t="s">
        <v>621</v>
      </c>
      <c r="C128" s="70" t="s">
        <v>44</v>
      </c>
      <c r="D128" s="70" t="s">
        <v>523</v>
      </c>
      <c r="E128" s="69">
        <v>0.108</v>
      </c>
    </row>
    <row r="129" spans="1:5" ht="15" thickBot="1" x14ac:dyDescent="0.4">
      <c r="A129" s="71">
        <v>7</v>
      </c>
      <c r="B129" s="67" t="s">
        <v>254</v>
      </c>
      <c r="C129" s="67" t="s">
        <v>11</v>
      </c>
      <c r="D129" s="67" t="s">
        <v>523</v>
      </c>
      <c r="E129" s="67">
        <v>0.13</v>
      </c>
    </row>
    <row r="130" spans="1:5" ht="15" customHeight="1" thickBot="1" x14ac:dyDescent="0.4">
      <c r="A130" s="71">
        <v>8</v>
      </c>
      <c r="B130" s="67" t="s">
        <v>622</v>
      </c>
      <c r="C130" s="70" t="s">
        <v>6</v>
      </c>
      <c r="D130" s="70" t="s">
        <v>523</v>
      </c>
      <c r="E130" s="70">
        <v>0.3</v>
      </c>
    </row>
    <row r="131" spans="1:5" ht="15" thickBot="1" x14ac:dyDescent="0.4">
      <c r="A131" s="71">
        <v>9</v>
      </c>
      <c r="B131" s="67" t="s">
        <v>451</v>
      </c>
      <c r="C131" s="67" t="s">
        <v>11</v>
      </c>
      <c r="D131" s="67" t="s">
        <v>523</v>
      </c>
      <c r="E131" s="69">
        <v>0.6</v>
      </c>
    </row>
    <row r="132" spans="1:5" ht="15" thickBot="1" x14ac:dyDescent="0.4">
      <c r="A132" s="71">
        <v>10</v>
      </c>
      <c r="B132" s="67" t="s">
        <v>623</v>
      </c>
      <c r="C132" s="67" t="s">
        <v>337</v>
      </c>
      <c r="D132" s="67" t="s">
        <v>523</v>
      </c>
      <c r="E132" s="69">
        <v>0.35</v>
      </c>
    </row>
    <row r="133" spans="1:5" ht="15" thickBot="1" x14ac:dyDescent="0.4">
      <c r="A133" s="71">
        <v>11</v>
      </c>
      <c r="B133" s="67" t="s">
        <v>624</v>
      </c>
      <c r="C133" s="67" t="s">
        <v>11</v>
      </c>
      <c r="D133" s="67" t="s">
        <v>523</v>
      </c>
      <c r="E133" s="69">
        <v>5</v>
      </c>
    </row>
    <row r="134" spans="1:5" ht="15" thickBot="1" x14ac:dyDescent="0.4">
      <c r="A134" s="71">
        <v>12</v>
      </c>
      <c r="B134" s="67" t="s">
        <v>625</v>
      </c>
      <c r="C134" s="67" t="s">
        <v>2</v>
      </c>
      <c r="D134" s="67" t="s">
        <v>523</v>
      </c>
      <c r="E134" s="67">
        <v>80</v>
      </c>
    </row>
    <row r="135" spans="1:5" ht="15" thickBot="1" x14ac:dyDescent="0.4">
      <c r="A135" s="71">
        <v>13</v>
      </c>
      <c r="B135" s="67" t="s">
        <v>565</v>
      </c>
      <c r="C135" s="67" t="s">
        <v>2</v>
      </c>
      <c r="D135" s="67" t="s">
        <v>523</v>
      </c>
      <c r="E135" s="67">
        <v>0.77</v>
      </c>
    </row>
    <row r="136" spans="1:5" ht="15" thickBot="1" x14ac:dyDescent="0.4">
      <c r="A136" s="71">
        <v>14</v>
      </c>
      <c r="B136" s="67" t="s">
        <v>626</v>
      </c>
      <c r="C136" s="67" t="s">
        <v>44</v>
      </c>
      <c r="D136" s="67" t="s">
        <v>523</v>
      </c>
      <c r="E136" s="69">
        <v>40</v>
      </c>
    </row>
    <row r="137" spans="1:5" ht="15" thickBot="1" x14ac:dyDescent="0.4">
      <c r="A137" s="71">
        <v>15</v>
      </c>
      <c r="B137" s="67" t="s">
        <v>627</v>
      </c>
      <c r="C137" s="67" t="s">
        <v>2</v>
      </c>
      <c r="D137" s="67" t="s">
        <v>523</v>
      </c>
      <c r="E137" s="69">
        <v>10</v>
      </c>
    </row>
    <row r="138" spans="1:5" ht="15" thickBot="1" x14ac:dyDescent="0.4">
      <c r="A138" s="71">
        <v>16</v>
      </c>
      <c r="B138" s="67" t="s">
        <v>628</v>
      </c>
      <c r="C138" s="67" t="s">
        <v>155</v>
      </c>
      <c r="D138" s="67" t="s">
        <v>629</v>
      </c>
      <c r="E138" s="69">
        <v>72</v>
      </c>
    </row>
    <row r="139" spans="1:5" ht="15" thickBot="1" x14ac:dyDescent="0.4">
      <c r="A139" s="117"/>
      <c r="B139" s="118"/>
      <c r="C139" s="118"/>
      <c r="D139" s="119"/>
      <c r="E139" s="49">
        <f>SUM(E123:E138)</f>
        <v>211.17399999999998</v>
      </c>
    </row>
    <row r="140" spans="1:5" ht="15" thickBot="1" x14ac:dyDescent="0.4">
      <c r="A140" s="97" t="s">
        <v>158</v>
      </c>
      <c r="B140" s="98"/>
      <c r="C140" s="98"/>
      <c r="D140" s="98"/>
      <c r="E140" s="98"/>
    </row>
    <row r="141" spans="1:5" ht="15" thickBot="1" x14ac:dyDescent="0.4">
      <c r="A141" s="71">
        <v>1</v>
      </c>
      <c r="B141" s="67" t="s">
        <v>630</v>
      </c>
      <c r="C141" s="67" t="s">
        <v>337</v>
      </c>
      <c r="D141" s="67" t="s">
        <v>523</v>
      </c>
      <c r="E141" s="67">
        <v>0.33</v>
      </c>
    </row>
    <row r="142" spans="1:5" ht="15" thickBot="1" x14ac:dyDescent="0.4">
      <c r="A142" s="71">
        <v>2</v>
      </c>
      <c r="B142" s="67" t="s">
        <v>631</v>
      </c>
      <c r="C142" s="67" t="s">
        <v>11</v>
      </c>
      <c r="D142" s="67" t="s">
        <v>523</v>
      </c>
      <c r="E142" s="67">
        <v>2.8</v>
      </c>
    </row>
    <row r="143" spans="1:5" ht="15" thickBot="1" x14ac:dyDescent="0.4">
      <c r="A143" s="71">
        <v>3</v>
      </c>
      <c r="B143" s="67" t="s">
        <v>632</v>
      </c>
      <c r="C143" s="67" t="s">
        <v>2</v>
      </c>
      <c r="D143" s="67" t="s">
        <v>523</v>
      </c>
      <c r="E143" s="69">
        <v>0.11</v>
      </c>
    </row>
    <row r="144" spans="1:5" ht="15" customHeight="1" thickBot="1" x14ac:dyDescent="0.4">
      <c r="A144" s="71">
        <v>4</v>
      </c>
      <c r="B144" s="70" t="s">
        <v>633</v>
      </c>
      <c r="C144" s="70" t="s">
        <v>337</v>
      </c>
      <c r="D144" s="67" t="s">
        <v>634</v>
      </c>
      <c r="E144" s="69">
        <v>32.6</v>
      </c>
    </row>
    <row r="145" spans="1:5" ht="15" thickBot="1" x14ac:dyDescent="0.4">
      <c r="A145" s="71">
        <v>5</v>
      </c>
      <c r="B145" s="67" t="s">
        <v>187</v>
      </c>
      <c r="C145" s="67" t="s">
        <v>11</v>
      </c>
      <c r="D145" s="67" t="s">
        <v>523</v>
      </c>
      <c r="E145" s="69">
        <v>0.8</v>
      </c>
    </row>
    <row r="146" spans="1:5" ht="15" thickBot="1" x14ac:dyDescent="0.4">
      <c r="A146" s="71">
        <v>6</v>
      </c>
      <c r="B146" s="67" t="s">
        <v>635</v>
      </c>
      <c r="C146" s="67" t="s">
        <v>5</v>
      </c>
      <c r="D146" s="67" t="s">
        <v>523</v>
      </c>
      <c r="E146" s="67">
        <v>5</v>
      </c>
    </row>
    <row r="147" spans="1:5" ht="15" thickBot="1" x14ac:dyDescent="0.4">
      <c r="A147" s="71">
        <v>7</v>
      </c>
      <c r="B147" s="67" t="s">
        <v>636</v>
      </c>
      <c r="C147" s="67" t="s">
        <v>6</v>
      </c>
      <c r="D147" s="67" t="s">
        <v>523</v>
      </c>
      <c r="E147" s="67">
        <v>0.35</v>
      </c>
    </row>
    <row r="148" spans="1:5" ht="15" thickBot="1" x14ac:dyDescent="0.4">
      <c r="A148" s="71">
        <v>8</v>
      </c>
      <c r="B148" s="67" t="s">
        <v>637</v>
      </c>
      <c r="C148" s="67" t="s">
        <v>3</v>
      </c>
      <c r="D148" s="67" t="s">
        <v>638</v>
      </c>
      <c r="E148" s="69">
        <v>0.2</v>
      </c>
    </row>
    <row r="149" spans="1:5" ht="15" thickBot="1" x14ac:dyDescent="0.4">
      <c r="A149" s="71">
        <v>9</v>
      </c>
      <c r="B149" s="67" t="s">
        <v>639</v>
      </c>
      <c r="C149" s="67" t="s">
        <v>11</v>
      </c>
      <c r="D149" s="67" t="s">
        <v>523</v>
      </c>
      <c r="E149" s="69">
        <v>0.22</v>
      </c>
    </row>
    <row r="150" spans="1:5" ht="15" thickBot="1" x14ac:dyDescent="0.4">
      <c r="A150" s="71">
        <v>10</v>
      </c>
      <c r="B150" s="67" t="s">
        <v>640</v>
      </c>
      <c r="C150" s="67" t="s">
        <v>5</v>
      </c>
      <c r="D150" s="67" t="s">
        <v>638</v>
      </c>
      <c r="E150" s="69">
        <v>0.221</v>
      </c>
    </row>
    <row r="151" spans="1:5" ht="15" thickBot="1" x14ac:dyDescent="0.4">
      <c r="A151" s="71">
        <v>11</v>
      </c>
      <c r="B151" s="67" t="s">
        <v>641</v>
      </c>
      <c r="C151" s="67" t="s">
        <v>5</v>
      </c>
      <c r="D151" s="67" t="s">
        <v>523</v>
      </c>
      <c r="E151" s="67">
        <v>0.16500000000000001</v>
      </c>
    </row>
    <row r="152" spans="1:5" ht="15" thickBot="1" x14ac:dyDescent="0.4">
      <c r="A152" s="71">
        <v>12</v>
      </c>
      <c r="B152" s="67" t="s">
        <v>617</v>
      </c>
      <c r="C152" s="67" t="s">
        <v>11</v>
      </c>
      <c r="D152" s="67" t="s">
        <v>523</v>
      </c>
      <c r="E152" s="67">
        <v>0.22</v>
      </c>
    </row>
    <row r="153" spans="1:5" ht="15" thickBot="1" x14ac:dyDescent="0.4">
      <c r="A153" s="71">
        <v>13</v>
      </c>
      <c r="B153" s="67" t="s">
        <v>642</v>
      </c>
      <c r="C153" s="67" t="s">
        <v>11</v>
      </c>
      <c r="D153" s="67" t="s">
        <v>523</v>
      </c>
      <c r="E153" s="69">
        <v>1</v>
      </c>
    </row>
    <row r="154" spans="1:5" ht="15" thickBot="1" x14ac:dyDescent="0.4">
      <c r="A154" s="71">
        <v>14</v>
      </c>
      <c r="B154" s="67" t="s">
        <v>643</v>
      </c>
      <c r="C154" s="67" t="s">
        <v>11</v>
      </c>
      <c r="D154" s="67" t="s">
        <v>523</v>
      </c>
      <c r="E154" s="69">
        <v>0.8</v>
      </c>
    </row>
    <row r="155" spans="1:5" ht="15" thickBot="1" x14ac:dyDescent="0.4">
      <c r="A155" s="71">
        <v>15</v>
      </c>
      <c r="B155" s="67" t="s">
        <v>644</v>
      </c>
      <c r="C155" s="67" t="s">
        <v>337</v>
      </c>
      <c r="D155" s="67" t="s">
        <v>523</v>
      </c>
      <c r="E155" s="69">
        <v>0.33</v>
      </c>
    </row>
    <row r="156" spans="1:5" ht="15" thickBot="1" x14ac:dyDescent="0.4">
      <c r="A156" s="71">
        <v>16</v>
      </c>
      <c r="B156" s="67" t="s">
        <v>644</v>
      </c>
      <c r="C156" s="67" t="s">
        <v>337</v>
      </c>
      <c r="D156" s="67" t="s">
        <v>523</v>
      </c>
      <c r="E156" s="67">
        <v>0.22</v>
      </c>
    </row>
    <row r="157" spans="1:5" ht="15" customHeight="1" thickBot="1" x14ac:dyDescent="0.4">
      <c r="A157" s="71">
        <v>17</v>
      </c>
      <c r="B157" s="67" t="s">
        <v>645</v>
      </c>
      <c r="C157" s="70" t="s">
        <v>6</v>
      </c>
      <c r="D157" s="70" t="s">
        <v>523</v>
      </c>
      <c r="E157" s="70">
        <v>0.15</v>
      </c>
    </row>
    <row r="158" spans="1:5" ht="15" customHeight="1" thickBot="1" x14ac:dyDescent="0.4">
      <c r="A158" s="71">
        <v>18</v>
      </c>
      <c r="B158" s="67" t="s">
        <v>646</v>
      </c>
      <c r="C158" s="70" t="s">
        <v>11</v>
      </c>
      <c r="D158" s="67" t="s">
        <v>647</v>
      </c>
      <c r="E158" s="69">
        <v>4</v>
      </c>
    </row>
    <row r="159" spans="1:5" ht="15" thickBot="1" x14ac:dyDescent="0.4">
      <c r="A159" s="71">
        <v>19</v>
      </c>
      <c r="B159" s="67" t="s">
        <v>648</v>
      </c>
      <c r="C159" s="67" t="s">
        <v>3</v>
      </c>
      <c r="D159" s="67" t="s">
        <v>523</v>
      </c>
      <c r="E159" s="15">
        <v>0.15</v>
      </c>
    </row>
    <row r="160" spans="1:5" ht="15" thickBot="1" x14ac:dyDescent="0.4">
      <c r="A160" s="71">
        <v>20</v>
      </c>
      <c r="B160" s="67" t="s">
        <v>649</v>
      </c>
      <c r="C160" s="67" t="s">
        <v>3</v>
      </c>
      <c r="D160" s="67" t="s">
        <v>523</v>
      </c>
      <c r="E160" s="15">
        <v>0.6</v>
      </c>
    </row>
    <row r="161" spans="1:5" ht="15" thickBot="1" x14ac:dyDescent="0.4">
      <c r="A161" s="71">
        <v>21</v>
      </c>
      <c r="B161" s="67" t="s">
        <v>650</v>
      </c>
      <c r="C161" s="67" t="s">
        <v>155</v>
      </c>
      <c r="D161" s="67" t="s">
        <v>523</v>
      </c>
      <c r="E161" s="15">
        <v>0.22</v>
      </c>
    </row>
    <row r="162" spans="1:5" ht="15" thickBot="1" x14ac:dyDescent="0.4">
      <c r="A162" s="71">
        <v>22</v>
      </c>
      <c r="B162" s="67" t="s">
        <v>651</v>
      </c>
      <c r="C162" s="67" t="s">
        <v>155</v>
      </c>
      <c r="D162" s="67" t="s">
        <v>523</v>
      </c>
      <c r="E162" s="15">
        <v>0.12</v>
      </c>
    </row>
    <row r="163" spans="1:5" ht="15" thickBot="1" x14ac:dyDescent="0.4">
      <c r="A163" s="71">
        <v>23</v>
      </c>
      <c r="B163" s="67" t="s">
        <v>652</v>
      </c>
      <c r="C163" s="67" t="s">
        <v>155</v>
      </c>
      <c r="D163" s="67" t="s">
        <v>523</v>
      </c>
      <c r="E163" s="15">
        <v>0.45</v>
      </c>
    </row>
    <row r="164" spans="1:5" ht="15" thickBot="1" x14ac:dyDescent="0.4">
      <c r="A164" s="71">
        <v>24</v>
      </c>
      <c r="B164" s="67" t="s">
        <v>653</v>
      </c>
      <c r="C164" s="67" t="s">
        <v>5</v>
      </c>
      <c r="D164" s="67" t="s">
        <v>523</v>
      </c>
      <c r="E164" s="15">
        <v>0.15</v>
      </c>
    </row>
    <row r="165" spans="1:5" ht="15" thickBot="1" x14ac:dyDescent="0.4">
      <c r="A165" s="71">
        <v>25</v>
      </c>
      <c r="B165" s="67" t="s">
        <v>654</v>
      </c>
      <c r="C165" s="67" t="s">
        <v>5</v>
      </c>
      <c r="D165" s="67" t="s">
        <v>523</v>
      </c>
      <c r="E165" s="15">
        <v>0.13</v>
      </c>
    </row>
    <row r="166" spans="1:5" ht="15" thickBot="1" x14ac:dyDescent="0.4">
      <c r="A166" s="71">
        <v>26</v>
      </c>
      <c r="B166" s="67" t="s">
        <v>655</v>
      </c>
      <c r="C166" s="67" t="s">
        <v>5</v>
      </c>
      <c r="D166" s="67" t="s">
        <v>523</v>
      </c>
      <c r="E166" s="15">
        <v>7</v>
      </c>
    </row>
    <row r="167" spans="1:5" ht="15" thickBot="1" x14ac:dyDescent="0.4">
      <c r="A167" s="71">
        <v>27</v>
      </c>
      <c r="B167" s="67" t="s">
        <v>656</v>
      </c>
      <c r="C167" s="67" t="s">
        <v>6</v>
      </c>
      <c r="D167" s="26" t="s">
        <v>523</v>
      </c>
      <c r="E167" s="15">
        <v>3.5</v>
      </c>
    </row>
    <row r="168" spans="1:5" ht="15" thickBot="1" x14ac:dyDescent="0.4">
      <c r="A168" s="71">
        <v>28</v>
      </c>
      <c r="B168" s="67" t="s">
        <v>655</v>
      </c>
      <c r="C168" s="67" t="s">
        <v>5</v>
      </c>
      <c r="D168" s="67" t="s">
        <v>523</v>
      </c>
      <c r="E168" s="67">
        <v>10</v>
      </c>
    </row>
    <row r="169" spans="1:5" ht="15" customHeight="1" thickBot="1" x14ac:dyDescent="0.4">
      <c r="A169" s="71">
        <v>29</v>
      </c>
      <c r="B169" s="67" t="s">
        <v>657</v>
      </c>
      <c r="C169" s="70" t="s">
        <v>5</v>
      </c>
      <c r="D169" s="70" t="s">
        <v>523</v>
      </c>
      <c r="E169" s="70">
        <v>0.8</v>
      </c>
    </row>
    <row r="170" spans="1:5" ht="15" thickBot="1" x14ac:dyDescent="0.4">
      <c r="A170" s="117"/>
      <c r="B170" s="118"/>
      <c r="C170" s="118"/>
      <c r="D170" s="119"/>
      <c r="E170" s="49">
        <f>SUM(E141:E169)</f>
        <v>72.635999999999981</v>
      </c>
    </row>
    <row r="171" spans="1:5" ht="15" thickBot="1" x14ac:dyDescent="0.4">
      <c r="A171" s="97" t="s">
        <v>468</v>
      </c>
      <c r="B171" s="98"/>
      <c r="C171" s="98"/>
      <c r="D171" s="98"/>
      <c r="E171" s="98"/>
    </row>
    <row r="172" spans="1:5" ht="15" thickBot="1" x14ac:dyDescent="0.4">
      <c r="A172" s="71">
        <v>1</v>
      </c>
      <c r="B172" s="30" t="s">
        <v>658</v>
      </c>
      <c r="C172" s="67" t="s">
        <v>5</v>
      </c>
      <c r="D172" s="26" t="s">
        <v>523</v>
      </c>
      <c r="E172" s="30">
        <v>0.33</v>
      </c>
    </row>
    <row r="173" spans="1:5" ht="15" thickBot="1" x14ac:dyDescent="0.4">
      <c r="A173" s="71">
        <v>2</v>
      </c>
      <c r="B173" s="30" t="s">
        <v>659</v>
      </c>
      <c r="C173" s="67" t="s">
        <v>11</v>
      </c>
      <c r="D173" s="26" t="s">
        <v>523</v>
      </c>
      <c r="E173" s="30">
        <v>0.44</v>
      </c>
    </row>
    <row r="174" spans="1:5" ht="15" thickBot="1" x14ac:dyDescent="0.4">
      <c r="A174" s="71">
        <v>3</v>
      </c>
      <c r="B174" s="30" t="s">
        <v>639</v>
      </c>
      <c r="C174" s="67" t="s">
        <v>11</v>
      </c>
      <c r="D174" s="26" t="s">
        <v>523</v>
      </c>
      <c r="E174" s="30">
        <v>0.15</v>
      </c>
    </row>
    <row r="175" spans="1:5" ht="15" thickBot="1" x14ac:dyDescent="0.4">
      <c r="A175" s="71">
        <v>4</v>
      </c>
      <c r="B175" s="30" t="s">
        <v>660</v>
      </c>
      <c r="C175" s="67" t="s">
        <v>155</v>
      </c>
      <c r="D175" s="26" t="s">
        <v>523</v>
      </c>
      <c r="E175" s="30">
        <v>0.15</v>
      </c>
    </row>
    <row r="176" spans="1:5" ht="15" thickBot="1" x14ac:dyDescent="0.4">
      <c r="A176" s="71">
        <v>5</v>
      </c>
      <c r="B176" s="30" t="s">
        <v>658</v>
      </c>
      <c r="C176" s="67" t="s">
        <v>5</v>
      </c>
      <c r="D176" s="26" t="s">
        <v>523</v>
      </c>
      <c r="E176" s="30">
        <v>0.33</v>
      </c>
    </row>
    <row r="177" spans="1:5" ht="15" thickBot="1" x14ac:dyDescent="0.4">
      <c r="A177" s="71">
        <v>6</v>
      </c>
      <c r="B177" s="26" t="s">
        <v>661</v>
      </c>
      <c r="C177" s="67" t="s">
        <v>2</v>
      </c>
      <c r="D177" s="26" t="s">
        <v>523</v>
      </c>
      <c r="E177" s="15">
        <v>0.15</v>
      </c>
    </row>
    <row r="178" spans="1:5" ht="15" thickBot="1" x14ac:dyDescent="0.4">
      <c r="A178" s="71">
        <v>7</v>
      </c>
      <c r="B178" s="26" t="s">
        <v>662</v>
      </c>
      <c r="C178" s="67" t="s">
        <v>44</v>
      </c>
      <c r="D178" s="26" t="s">
        <v>523</v>
      </c>
      <c r="E178" s="15">
        <v>0.315</v>
      </c>
    </row>
    <row r="179" spans="1:5" ht="15" thickBot="1" x14ac:dyDescent="0.4">
      <c r="A179" s="71">
        <v>8</v>
      </c>
      <c r="B179" s="26" t="s">
        <v>663</v>
      </c>
      <c r="C179" s="67" t="s">
        <v>45</v>
      </c>
      <c r="D179" s="26" t="s">
        <v>523</v>
      </c>
      <c r="E179" s="15">
        <v>0.32500000000000001</v>
      </c>
    </row>
    <row r="180" spans="1:5" ht="15" thickBot="1" x14ac:dyDescent="0.4">
      <c r="A180" s="71">
        <v>9</v>
      </c>
      <c r="B180" s="26" t="s">
        <v>664</v>
      </c>
      <c r="C180" s="67" t="s">
        <v>5</v>
      </c>
      <c r="D180" s="26" t="s">
        <v>523</v>
      </c>
      <c r="E180" s="15">
        <v>0.55000000000000004</v>
      </c>
    </row>
    <row r="181" spans="1:5" ht="15" thickBot="1" x14ac:dyDescent="0.4">
      <c r="A181" s="71">
        <v>10</v>
      </c>
      <c r="B181" s="26" t="s">
        <v>665</v>
      </c>
      <c r="C181" s="67" t="s">
        <v>337</v>
      </c>
      <c r="D181" s="26" t="s">
        <v>666</v>
      </c>
      <c r="E181" s="15">
        <v>19.899999999999999</v>
      </c>
    </row>
    <row r="182" spans="1:5" ht="15" thickBot="1" x14ac:dyDescent="0.4">
      <c r="A182" s="71">
        <v>11</v>
      </c>
      <c r="B182" s="26" t="s">
        <v>569</v>
      </c>
      <c r="C182" s="67" t="s">
        <v>155</v>
      </c>
      <c r="D182" s="26" t="s">
        <v>523</v>
      </c>
      <c r="E182" s="15">
        <v>0.11</v>
      </c>
    </row>
    <row r="183" spans="1:5" ht="15" thickBot="1" x14ac:dyDescent="0.4">
      <c r="A183" s="71">
        <v>12</v>
      </c>
      <c r="B183" s="26" t="s">
        <v>569</v>
      </c>
      <c r="C183" s="67" t="s">
        <v>155</v>
      </c>
      <c r="D183" s="26" t="s">
        <v>523</v>
      </c>
      <c r="E183" s="15">
        <v>0.22</v>
      </c>
    </row>
    <row r="184" spans="1:5" ht="15" thickBot="1" x14ac:dyDescent="0.4">
      <c r="A184" s="71">
        <v>13</v>
      </c>
      <c r="B184" s="26" t="s">
        <v>667</v>
      </c>
      <c r="C184" s="67" t="s">
        <v>44</v>
      </c>
      <c r="D184" s="26" t="s">
        <v>523</v>
      </c>
      <c r="E184" s="15">
        <v>0.33100000000000002</v>
      </c>
    </row>
    <row r="185" spans="1:5" ht="15" thickBot="1" x14ac:dyDescent="0.4">
      <c r="A185" s="71">
        <v>14</v>
      </c>
      <c r="B185" s="26" t="s">
        <v>668</v>
      </c>
      <c r="C185" s="67" t="s">
        <v>44</v>
      </c>
      <c r="D185" s="26" t="s">
        <v>523</v>
      </c>
      <c r="E185" s="15">
        <v>0.66200000000000003</v>
      </c>
    </row>
    <row r="186" spans="1:5" ht="15" thickBot="1" x14ac:dyDescent="0.4">
      <c r="A186" s="71">
        <v>15</v>
      </c>
      <c r="B186" s="26" t="s">
        <v>669</v>
      </c>
      <c r="C186" s="67" t="s">
        <v>44</v>
      </c>
      <c r="D186" s="26" t="s">
        <v>523</v>
      </c>
      <c r="E186" s="15">
        <v>0.82199999999999995</v>
      </c>
    </row>
    <row r="187" spans="1:5" ht="15" thickBot="1" x14ac:dyDescent="0.4">
      <c r="A187" s="71">
        <v>16</v>
      </c>
      <c r="B187" s="26" t="s">
        <v>670</v>
      </c>
      <c r="C187" s="67" t="s">
        <v>44</v>
      </c>
      <c r="D187" s="26" t="s">
        <v>523</v>
      </c>
      <c r="E187" s="15">
        <v>0.91</v>
      </c>
    </row>
    <row r="188" spans="1:5" ht="15" thickBot="1" x14ac:dyDescent="0.4">
      <c r="A188" s="71">
        <v>17</v>
      </c>
      <c r="B188" s="26" t="s">
        <v>671</v>
      </c>
      <c r="C188" s="67" t="s">
        <v>155</v>
      </c>
      <c r="D188" s="26" t="s">
        <v>523</v>
      </c>
      <c r="E188" s="15">
        <v>0.112</v>
      </c>
    </row>
    <row r="189" spans="1:5" ht="15" thickBot="1" x14ac:dyDescent="0.4">
      <c r="A189" s="71">
        <v>18</v>
      </c>
      <c r="B189" s="26" t="s">
        <v>584</v>
      </c>
      <c r="C189" s="67" t="s">
        <v>337</v>
      </c>
      <c r="D189" s="26" t="s">
        <v>523</v>
      </c>
      <c r="E189" s="15">
        <v>0.45</v>
      </c>
    </row>
    <row r="190" spans="1:5" ht="15" thickBot="1" x14ac:dyDescent="0.4">
      <c r="A190" s="71">
        <v>19</v>
      </c>
      <c r="B190" s="26" t="s">
        <v>584</v>
      </c>
      <c r="C190" s="67" t="s">
        <v>11</v>
      </c>
      <c r="D190" s="26" t="s">
        <v>523</v>
      </c>
      <c r="E190" s="15">
        <v>0.22</v>
      </c>
    </row>
    <row r="191" spans="1:5" ht="15" thickBot="1" x14ac:dyDescent="0.4">
      <c r="A191" s="71">
        <v>20</v>
      </c>
      <c r="B191" s="26" t="s">
        <v>672</v>
      </c>
      <c r="C191" s="67" t="s">
        <v>337</v>
      </c>
      <c r="D191" s="26" t="s">
        <v>523</v>
      </c>
      <c r="E191" s="15">
        <v>0.2</v>
      </c>
    </row>
    <row r="192" spans="1:5" ht="15" thickBot="1" x14ac:dyDescent="0.4">
      <c r="A192" s="71">
        <v>21</v>
      </c>
      <c r="B192" s="26" t="s">
        <v>216</v>
      </c>
      <c r="C192" s="67" t="s">
        <v>3</v>
      </c>
      <c r="D192" s="26" t="s">
        <v>523</v>
      </c>
      <c r="E192" s="15">
        <v>0.496</v>
      </c>
    </row>
    <row r="193" spans="1:5" ht="15" thickBot="1" x14ac:dyDescent="0.4">
      <c r="A193" s="71">
        <v>22</v>
      </c>
      <c r="B193" s="26" t="s">
        <v>673</v>
      </c>
      <c r="C193" s="67" t="s">
        <v>5</v>
      </c>
      <c r="D193" s="26" t="s">
        <v>523</v>
      </c>
      <c r="E193" s="15">
        <v>0.13300000000000001</v>
      </c>
    </row>
    <row r="194" spans="1:5" ht="15" thickBot="1" x14ac:dyDescent="0.4">
      <c r="A194" s="71">
        <v>23</v>
      </c>
      <c r="B194" s="26" t="s">
        <v>674</v>
      </c>
      <c r="C194" s="67" t="s">
        <v>3</v>
      </c>
      <c r="D194" s="26" t="s">
        <v>523</v>
      </c>
      <c r="E194" s="15">
        <v>0.15</v>
      </c>
    </row>
    <row r="195" spans="1:5" ht="15" thickBot="1" x14ac:dyDescent="0.4">
      <c r="A195" s="71">
        <v>24</v>
      </c>
      <c r="B195" s="26" t="s">
        <v>314</v>
      </c>
      <c r="C195" s="67" t="s">
        <v>155</v>
      </c>
      <c r="D195" s="26" t="s">
        <v>523</v>
      </c>
      <c r="E195" s="15">
        <v>0.59399999999999997</v>
      </c>
    </row>
    <row r="196" spans="1:5" ht="15" thickBot="1" x14ac:dyDescent="0.4">
      <c r="A196" s="71">
        <v>25</v>
      </c>
      <c r="B196" s="26" t="s">
        <v>314</v>
      </c>
      <c r="C196" s="67" t="s">
        <v>337</v>
      </c>
      <c r="D196" s="26" t="s">
        <v>523</v>
      </c>
      <c r="E196" s="15">
        <v>0.27300000000000002</v>
      </c>
    </row>
    <row r="197" spans="1:5" ht="15" thickBot="1" x14ac:dyDescent="0.4">
      <c r="A197" s="71">
        <v>26</v>
      </c>
      <c r="B197" s="26" t="s">
        <v>675</v>
      </c>
      <c r="C197" s="67" t="s">
        <v>11</v>
      </c>
      <c r="D197" s="26" t="s">
        <v>523</v>
      </c>
      <c r="E197" s="15">
        <v>0.3</v>
      </c>
    </row>
    <row r="198" spans="1:5" ht="15" thickBot="1" x14ac:dyDescent="0.4">
      <c r="A198" s="71">
        <v>27</v>
      </c>
      <c r="B198" s="30" t="s">
        <v>676</v>
      </c>
      <c r="C198" s="67" t="s">
        <v>11</v>
      </c>
      <c r="D198" s="26" t="s">
        <v>523</v>
      </c>
      <c r="E198" s="15">
        <v>0.22</v>
      </c>
    </row>
    <row r="199" spans="1:5" ht="15" thickBot="1" x14ac:dyDescent="0.4">
      <c r="A199" s="71">
        <v>28</v>
      </c>
      <c r="B199" s="26" t="s">
        <v>677</v>
      </c>
      <c r="C199" s="67" t="s">
        <v>337</v>
      </c>
      <c r="D199" s="26" t="s">
        <v>523</v>
      </c>
      <c r="E199" s="15">
        <v>0.23300000000000001</v>
      </c>
    </row>
    <row r="200" spans="1:5" ht="15" thickBot="1" x14ac:dyDescent="0.4">
      <c r="A200" s="71">
        <v>29</v>
      </c>
      <c r="B200" s="12" t="s">
        <v>678</v>
      </c>
      <c r="C200" s="67" t="s">
        <v>11</v>
      </c>
      <c r="D200" s="26" t="s">
        <v>523</v>
      </c>
      <c r="E200" s="15">
        <v>1.1000000000000001</v>
      </c>
    </row>
    <row r="201" spans="1:5" ht="15" thickBot="1" x14ac:dyDescent="0.4">
      <c r="A201" s="71">
        <v>30</v>
      </c>
      <c r="B201" s="30" t="s">
        <v>679</v>
      </c>
      <c r="C201" s="67" t="s">
        <v>6</v>
      </c>
      <c r="D201" s="26" t="s">
        <v>523</v>
      </c>
      <c r="E201" s="15">
        <v>75</v>
      </c>
    </row>
    <row r="202" spans="1:5" ht="15" thickBot="1" x14ac:dyDescent="0.4">
      <c r="A202" s="71">
        <v>31</v>
      </c>
      <c r="B202" s="30" t="s">
        <v>680</v>
      </c>
      <c r="C202" s="67" t="s">
        <v>45</v>
      </c>
      <c r="D202" s="26" t="s">
        <v>666</v>
      </c>
      <c r="E202" s="15">
        <v>2.6</v>
      </c>
    </row>
    <row r="203" spans="1:5" ht="15" customHeight="1" thickBot="1" x14ac:dyDescent="0.4">
      <c r="A203" s="71">
        <v>32</v>
      </c>
      <c r="B203" s="26" t="s">
        <v>681</v>
      </c>
      <c r="C203" s="70" t="s">
        <v>44</v>
      </c>
      <c r="D203" s="27" t="s">
        <v>523</v>
      </c>
      <c r="E203" s="72">
        <v>100</v>
      </c>
    </row>
    <row r="204" spans="1:5" ht="15" thickBot="1" x14ac:dyDescent="0.4">
      <c r="A204" s="71">
        <v>33</v>
      </c>
      <c r="B204" s="26" t="s">
        <v>682</v>
      </c>
      <c r="C204" s="67" t="s">
        <v>11</v>
      </c>
      <c r="D204" s="26" t="s">
        <v>523</v>
      </c>
      <c r="E204" s="15">
        <v>0.152</v>
      </c>
    </row>
    <row r="205" spans="1:5" ht="15" thickBot="1" x14ac:dyDescent="0.4">
      <c r="A205" s="71">
        <v>34</v>
      </c>
      <c r="B205" s="26" t="s">
        <v>682</v>
      </c>
      <c r="C205" s="67" t="s">
        <v>337</v>
      </c>
      <c r="D205" s="26" t="s">
        <v>523</v>
      </c>
      <c r="E205" s="15">
        <v>0.152</v>
      </c>
    </row>
    <row r="206" spans="1:5" ht="15" thickBot="1" x14ac:dyDescent="0.4">
      <c r="A206" s="71">
        <v>35</v>
      </c>
      <c r="B206" s="26" t="s">
        <v>682</v>
      </c>
      <c r="C206" s="67" t="s">
        <v>337</v>
      </c>
      <c r="D206" s="26" t="s">
        <v>523</v>
      </c>
      <c r="E206" s="15">
        <v>0.152</v>
      </c>
    </row>
    <row r="207" spans="1:5" ht="15" thickBot="1" x14ac:dyDescent="0.4">
      <c r="A207" s="117"/>
      <c r="B207" s="118"/>
      <c r="C207" s="118"/>
      <c r="D207" s="119"/>
      <c r="E207" s="49">
        <f>SUM(E172:E206)</f>
        <v>208.23199999999994</v>
      </c>
    </row>
    <row r="208" spans="1:5" ht="15" thickBot="1" x14ac:dyDescent="0.4">
      <c r="A208" s="97" t="s">
        <v>167</v>
      </c>
      <c r="B208" s="98"/>
      <c r="C208" s="98"/>
      <c r="D208" s="98"/>
      <c r="E208" s="98"/>
    </row>
    <row r="209" spans="1:5" ht="15" thickBot="1" x14ac:dyDescent="0.4">
      <c r="A209" s="71">
        <v>1</v>
      </c>
      <c r="B209" s="67" t="s">
        <v>176</v>
      </c>
      <c r="C209" s="67" t="s">
        <v>11</v>
      </c>
      <c r="D209" s="26" t="s">
        <v>523</v>
      </c>
      <c r="E209" s="15">
        <v>1</v>
      </c>
    </row>
    <row r="210" spans="1:5" ht="15" thickBot="1" x14ac:dyDescent="0.4">
      <c r="A210" s="71">
        <v>2</v>
      </c>
      <c r="B210" s="67" t="s">
        <v>683</v>
      </c>
      <c r="C210" s="67" t="s">
        <v>3</v>
      </c>
      <c r="D210" s="26" t="s">
        <v>523</v>
      </c>
      <c r="E210" s="15">
        <v>0.23599999999999999</v>
      </c>
    </row>
    <row r="211" spans="1:5" ht="15" thickBot="1" x14ac:dyDescent="0.4">
      <c r="A211" s="71">
        <v>3</v>
      </c>
      <c r="B211" s="67" t="s">
        <v>254</v>
      </c>
      <c r="C211" s="67" t="s">
        <v>2</v>
      </c>
      <c r="D211" s="26" t="s">
        <v>523</v>
      </c>
      <c r="E211" s="15">
        <v>0.52</v>
      </c>
    </row>
    <row r="212" spans="1:5" ht="15" thickBot="1" x14ac:dyDescent="0.4">
      <c r="A212" s="71">
        <v>4</v>
      </c>
      <c r="B212" s="67" t="s">
        <v>176</v>
      </c>
      <c r="C212" s="67" t="s">
        <v>3</v>
      </c>
      <c r="D212" s="26" t="s">
        <v>523</v>
      </c>
      <c r="E212" s="15">
        <v>0.9</v>
      </c>
    </row>
    <row r="213" spans="1:5" ht="15" thickBot="1" x14ac:dyDescent="0.4">
      <c r="A213" s="71">
        <v>5</v>
      </c>
      <c r="B213" s="67" t="s">
        <v>684</v>
      </c>
      <c r="C213" s="67" t="s">
        <v>5</v>
      </c>
      <c r="D213" s="26" t="s">
        <v>523</v>
      </c>
      <c r="E213" s="15">
        <v>0.12</v>
      </c>
    </row>
    <row r="214" spans="1:5" ht="15" thickBot="1" x14ac:dyDescent="0.4">
      <c r="A214" s="71">
        <v>6</v>
      </c>
      <c r="B214" s="67" t="s">
        <v>685</v>
      </c>
      <c r="C214" s="67" t="s">
        <v>5</v>
      </c>
      <c r="D214" s="26" t="s">
        <v>523</v>
      </c>
      <c r="E214" s="15">
        <v>0.7</v>
      </c>
    </row>
    <row r="215" spans="1:5" ht="15" thickBot="1" x14ac:dyDescent="0.4">
      <c r="A215" s="71">
        <v>7</v>
      </c>
      <c r="B215" s="67" t="s">
        <v>686</v>
      </c>
      <c r="C215" s="67" t="s">
        <v>155</v>
      </c>
      <c r="D215" s="26" t="s">
        <v>523</v>
      </c>
      <c r="E215" s="15">
        <v>0.44</v>
      </c>
    </row>
    <row r="216" spans="1:5" ht="15" customHeight="1" thickBot="1" x14ac:dyDescent="0.4">
      <c r="A216" s="71">
        <v>8</v>
      </c>
      <c r="B216" s="67" t="s">
        <v>687</v>
      </c>
      <c r="C216" s="70" t="s">
        <v>3</v>
      </c>
      <c r="D216" s="27" t="s">
        <v>638</v>
      </c>
      <c r="E216" s="72">
        <v>0.44</v>
      </c>
    </row>
    <row r="217" spans="1:5" ht="15" thickBot="1" x14ac:dyDescent="0.4">
      <c r="A217" s="71">
        <v>9</v>
      </c>
      <c r="B217" s="67" t="s">
        <v>688</v>
      </c>
      <c r="C217" s="70" t="s">
        <v>44</v>
      </c>
      <c r="D217" s="27" t="s">
        <v>523</v>
      </c>
      <c r="E217" s="72">
        <v>0.84</v>
      </c>
    </row>
    <row r="218" spans="1:5" ht="15" thickBot="1" x14ac:dyDescent="0.4">
      <c r="A218" s="71">
        <v>10</v>
      </c>
      <c r="B218" s="67" t="s">
        <v>689</v>
      </c>
      <c r="C218" s="70" t="s">
        <v>44</v>
      </c>
      <c r="D218" s="27" t="s">
        <v>638</v>
      </c>
      <c r="E218" s="72">
        <v>0.22</v>
      </c>
    </row>
    <row r="219" spans="1:5" ht="15" thickBot="1" x14ac:dyDescent="0.4">
      <c r="A219" s="71">
        <v>11</v>
      </c>
      <c r="B219" s="67" t="s">
        <v>690</v>
      </c>
      <c r="C219" s="67" t="s">
        <v>11</v>
      </c>
      <c r="D219" s="27" t="s">
        <v>523</v>
      </c>
      <c r="E219" s="72">
        <v>0.55000000000000004</v>
      </c>
    </row>
    <row r="220" spans="1:5" ht="15" thickBot="1" x14ac:dyDescent="0.4">
      <c r="A220" s="71">
        <v>12</v>
      </c>
      <c r="B220" s="70" t="s">
        <v>691</v>
      </c>
      <c r="C220" s="67" t="s">
        <v>44</v>
      </c>
      <c r="D220" s="27" t="s">
        <v>523</v>
      </c>
      <c r="E220" s="72">
        <v>0.22</v>
      </c>
    </row>
    <row r="221" spans="1:5" ht="15" thickBot="1" x14ac:dyDescent="0.4">
      <c r="A221" s="71">
        <v>13</v>
      </c>
      <c r="B221" s="67" t="s">
        <v>692</v>
      </c>
      <c r="C221" s="67" t="s">
        <v>5</v>
      </c>
      <c r="D221" s="27" t="s">
        <v>523</v>
      </c>
      <c r="E221" s="72">
        <v>1</v>
      </c>
    </row>
    <row r="222" spans="1:5" ht="15" thickBot="1" x14ac:dyDescent="0.4">
      <c r="A222" s="71">
        <v>14</v>
      </c>
      <c r="B222" s="67" t="s">
        <v>693</v>
      </c>
      <c r="C222" s="67" t="s">
        <v>337</v>
      </c>
      <c r="D222" s="27" t="s">
        <v>523</v>
      </c>
      <c r="E222" s="72">
        <v>0.14000000000000001</v>
      </c>
    </row>
    <row r="223" spans="1:5" ht="15" thickBot="1" x14ac:dyDescent="0.4">
      <c r="A223" s="71">
        <v>15</v>
      </c>
      <c r="B223" s="67" t="s">
        <v>409</v>
      </c>
      <c r="C223" s="67" t="s">
        <v>44</v>
      </c>
      <c r="D223" s="27" t="s">
        <v>523</v>
      </c>
      <c r="E223" s="72">
        <v>0.35</v>
      </c>
    </row>
    <row r="224" spans="1:5" ht="15" thickBot="1" x14ac:dyDescent="0.4">
      <c r="A224" s="71">
        <v>16</v>
      </c>
      <c r="B224" s="67" t="s">
        <v>409</v>
      </c>
      <c r="C224" s="67" t="s">
        <v>44</v>
      </c>
      <c r="D224" s="27" t="s">
        <v>523</v>
      </c>
      <c r="E224" s="72">
        <v>0.999</v>
      </c>
    </row>
    <row r="225" spans="1:5" ht="15" thickBot="1" x14ac:dyDescent="0.4">
      <c r="A225" s="71">
        <v>17</v>
      </c>
      <c r="B225" s="67" t="s">
        <v>409</v>
      </c>
      <c r="C225" s="67" t="s">
        <v>44</v>
      </c>
      <c r="D225" s="27" t="s">
        <v>523</v>
      </c>
      <c r="E225" s="72">
        <v>0.35</v>
      </c>
    </row>
    <row r="226" spans="1:5" ht="15" thickBot="1" x14ac:dyDescent="0.4">
      <c r="A226" s="71">
        <v>18</v>
      </c>
      <c r="B226" s="67" t="s">
        <v>694</v>
      </c>
      <c r="C226" s="67" t="s">
        <v>11</v>
      </c>
      <c r="D226" s="27" t="s">
        <v>523</v>
      </c>
      <c r="E226" s="72">
        <v>0.99</v>
      </c>
    </row>
    <row r="227" spans="1:5" ht="15" thickBot="1" x14ac:dyDescent="0.4">
      <c r="A227" s="71">
        <v>19</v>
      </c>
      <c r="B227" s="67" t="s">
        <v>695</v>
      </c>
      <c r="C227" s="67" t="s">
        <v>337</v>
      </c>
      <c r="D227" s="27" t="s">
        <v>523</v>
      </c>
      <c r="E227" s="72">
        <v>0.4</v>
      </c>
    </row>
    <row r="228" spans="1:5" ht="15" thickBot="1" x14ac:dyDescent="0.4">
      <c r="A228" s="71">
        <v>20</v>
      </c>
      <c r="B228" s="67" t="s">
        <v>696</v>
      </c>
      <c r="C228" s="70" t="s">
        <v>11</v>
      </c>
      <c r="D228" s="27" t="s">
        <v>523</v>
      </c>
      <c r="E228" s="72">
        <v>0.22</v>
      </c>
    </row>
    <row r="229" spans="1:5" ht="15" thickBot="1" x14ac:dyDescent="0.4">
      <c r="A229" s="71">
        <v>21</v>
      </c>
      <c r="B229" s="67" t="s">
        <v>409</v>
      </c>
      <c r="C229" s="67" t="s">
        <v>44</v>
      </c>
      <c r="D229" s="27" t="s">
        <v>523</v>
      </c>
      <c r="E229" s="72">
        <v>0.999</v>
      </c>
    </row>
    <row r="230" spans="1:5" ht="15" thickBot="1" x14ac:dyDescent="0.4">
      <c r="A230" s="71">
        <v>22</v>
      </c>
      <c r="B230" s="70" t="s">
        <v>697</v>
      </c>
      <c r="C230" s="70" t="s">
        <v>44</v>
      </c>
      <c r="D230" s="27" t="s">
        <v>528</v>
      </c>
      <c r="E230" s="72">
        <v>76</v>
      </c>
    </row>
    <row r="231" spans="1:5" ht="15" customHeight="1" thickBot="1" x14ac:dyDescent="0.4">
      <c r="A231" s="71">
        <v>23</v>
      </c>
      <c r="B231" s="67" t="s">
        <v>698</v>
      </c>
      <c r="C231" s="70" t="s">
        <v>3</v>
      </c>
      <c r="D231" s="27" t="s">
        <v>523</v>
      </c>
      <c r="E231" s="72">
        <v>45</v>
      </c>
    </row>
    <row r="232" spans="1:5" ht="15" thickBot="1" x14ac:dyDescent="0.4">
      <c r="A232" s="71">
        <v>24</v>
      </c>
      <c r="B232" s="67" t="s">
        <v>699</v>
      </c>
      <c r="C232" s="67" t="s">
        <v>6</v>
      </c>
      <c r="D232" s="27" t="s">
        <v>523</v>
      </c>
      <c r="E232" s="72">
        <v>75</v>
      </c>
    </row>
    <row r="233" spans="1:5" ht="15" thickBot="1" x14ac:dyDescent="0.4">
      <c r="A233" s="71">
        <v>25</v>
      </c>
      <c r="B233" s="67" t="s">
        <v>700</v>
      </c>
      <c r="C233" s="67" t="s">
        <v>11</v>
      </c>
      <c r="D233" s="27" t="s">
        <v>523</v>
      </c>
      <c r="E233" s="72">
        <v>50</v>
      </c>
    </row>
    <row r="234" spans="1:5" ht="15" thickBot="1" x14ac:dyDescent="0.4">
      <c r="A234" s="71">
        <v>26</v>
      </c>
      <c r="B234" s="67" t="s">
        <v>701</v>
      </c>
      <c r="C234" s="67" t="s">
        <v>3</v>
      </c>
      <c r="D234" s="27" t="s">
        <v>523</v>
      </c>
      <c r="E234" s="72">
        <v>97.5</v>
      </c>
    </row>
    <row r="235" spans="1:5" ht="15" thickBot="1" x14ac:dyDescent="0.4">
      <c r="A235" s="71">
        <v>27</v>
      </c>
      <c r="B235" s="67" t="s">
        <v>682</v>
      </c>
      <c r="C235" s="67" t="s">
        <v>44</v>
      </c>
      <c r="D235" s="27" t="s">
        <v>523</v>
      </c>
      <c r="E235" s="72">
        <v>0.125</v>
      </c>
    </row>
    <row r="236" spans="1:5" ht="15" thickBot="1" x14ac:dyDescent="0.4">
      <c r="A236" s="71">
        <v>28</v>
      </c>
      <c r="B236" s="67" t="s">
        <v>682</v>
      </c>
      <c r="C236" s="67" t="s">
        <v>3</v>
      </c>
      <c r="D236" s="27" t="s">
        <v>523</v>
      </c>
      <c r="E236" s="72">
        <v>0.15</v>
      </c>
    </row>
    <row r="237" spans="1:5" ht="15" thickBot="1" x14ac:dyDescent="0.4">
      <c r="A237" s="71">
        <v>29</v>
      </c>
      <c r="B237" s="67" t="s">
        <v>409</v>
      </c>
      <c r="C237" s="67" t="s">
        <v>44</v>
      </c>
      <c r="D237" s="27" t="s">
        <v>523</v>
      </c>
      <c r="E237" s="72">
        <v>0.23499999999999999</v>
      </c>
    </row>
    <row r="238" spans="1:5" ht="15" thickBot="1" x14ac:dyDescent="0.4">
      <c r="A238" s="71">
        <v>30</v>
      </c>
      <c r="B238" s="67" t="s">
        <v>409</v>
      </c>
      <c r="C238" s="67" t="s">
        <v>44</v>
      </c>
      <c r="D238" s="27" t="s">
        <v>523</v>
      </c>
      <c r="E238" s="72">
        <v>0.23499999999999999</v>
      </c>
    </row>
    <row r="239" spans="1:5" ht="15" thickBot="1" x14ac:dyDescent="0.4">
      <c r="A239" s="71">
        <v>31</v>
      </c>
      <c r="B239" s="67" t="s">
        <v>409</v>
      </c>
      <c r="C239" s="67" t="s">
        <v>44</v>
      </c>
      <c r="D239" s="27" t="s">
        <v>523</v>
      </c>
      <c r="E239" s="72">
        <v>0.23499999999999999</v>
      </c>
    </row>
    <row r="240" spans="1:5" ht="15" thickBot="1" x14ac:dyDescent="0.4">
      <c r="A240" s="71">
        <v>32</v>
      </c>
      <c r="B240" s="70" t="s">
        <v>409</v>
      </c>
      <c r="C240" s="67" t="s">
        <v>44</v>
      </c>
      <c r="D240" s="27" t="s">
        <v>523</v>
      </c>
      <c r="E240" s="72">
        <v>0.23499999999999999</v>
      </c>
    </row>
    <row r="241" spans="1:5" ht="15" thickBot="1" x14ac:dyDescent="0.4">
      <c r="A241" s="71">
        <v>33</v>
      </c>
      <c r="B241" s="67" t="s">
        <v>702</v>
      </c>
      <c r="C241" s="70" t="s">
        <v>3</v>
      </c>
      <c r="D241" s="27" t="s">
        <v>523</v>
      </c>
      <c r="E241" s="72">
        <v>0.35</v>
      </c>
    </row>
    <row r="242" spans="1:5" ht="15" thickBot="1" x14ac:dyDescent="0.4">
      <c r="A242" s="71">
        <v>34</v>
      </c>
      <c r="B242" s="67" t="s">
        <v>368</v>
      </c>
      <c r="C242" s="67" t="s">
        <v>155</v>
      </c>
      <c r="D242" s="27" t="s">
        <v>523</v>
      </c>
      <c r="E242" s="72">
        <v>0.23499999999999999</v>
      </c>
    </row>
    <row r="243" spans="1:5" ht="15" thickBot="1" x14ac:dyDescent="0.4">
      <c r="A243" s="71">
        <v>35</v>
      </c>
      <c r="B243" s="67" t="s">
        <v>703</v>
      </c>
      <c r="C243" s="67" t="s">
        <v>44</v>
      </c>
      <c r="D243" s="27" t="s">
        <v>523</v>
      </c>
      <c r="E243" s="72">
        <v>0.23499999999999999</v>
      </c>
    </row>
    <row r="244" spans="1:5" ht="15" thickBot="1" x14ac:dyDescent="0.4">
      <c r="A244" s="71">
        <v>36</v>
      </c>
      <c r="B244" s="67" t="s">
        <v>704</v>
      </c>
      <c r="C244" s="67" t="s">
        <v>44</v>
      </c>
      <c r="D244" s="27" t="s">
        <v>523</v>
      </c>
      <c r="E244" s="72">
        <v>0.15</v>
      </c>
    </row>
    <row r="245" spans="1:5" ht="15" thickBot="1" x14ac:dyDescent="0.4">
      <c r="A245" s="71">
        <v>37</v>
      </c>
      <c r="B245" s="67" t="s">
        <v>705</v>
      </c>
      <c r="C245" s="67" t="s">
        <v>11</v>
      </c>
      <c r="D245" s="27" t="s">
        <v>523</v>
      </c>
      <c r="E245" s="72">
        <v>0.75</v>
      </c>
    </row>
    <row r="246" spans="1:5" ht="15" thickBot="1" x14ac:dyDescent="0.4">
      <c r="A246" s="71">
        <v>38</v>
      </c>
      <c r="B246" s="67" t="s">
        <v>706</v>
      </c>
      <c r="C246" s="67" t="s">
        <v>5</v>
      </c>
      <c r="D246" s="27" t="s">
        <v>523</v>
      </c>
      <c r="E246" s="72">
        <v>0.75</v>
      </c>
    </row>
    <row r="247" spans="1:5" ht="15" thickBot="1" x14ac:dyDescent="0.4">
      <c r="A247" s="71">
        <v>39</v>
      </c>
      <c r="B247" s="67" t="s">
        <v>707</v>
      </c>
      <c r="C247" s="67" t="s">
        <v>155</v>
      </c>
      <c r="D247" s="27" t="s">
        <v>523</v>
      </c>
      <c r="E247" s="72">
        <v>0.37</v>
      </c>
    </row>
    <row r="248" spans="1:5" ht="15" thickBot="1" x14ac:dyDescent="0.4">
      <c r="A248" s="71">
        <v>40</v>
      </c>
      <c r="B248" s="67" t="s">
        <v>708</v>
      </c>
      <c r="C248" s="67" t="s">
        <v>337</v>
      </c>
      <c r="D248" s="27" t="s">
        <v>523</v>
      </c>
      <c r="E248" s="72">
        <v>0.22</v>
      </c>
    </row>
    <row r="249" spans="1:5" ht="15" thickBot="1" x14ac:dyDescent="0.4">
      <c r="A249" s="71">
        <v>41</v>
      </c>
      <c r="B249" s="67" t="s">
        <v>709</v>
      </c>
      <c r="C249" s="67" t="s">
        <v>11</v>
      </c>
      <c r="D249" s="27" t="s">
        <v>523</v>
      </c>
      <c r="E249" s="72">
        <v>0.6</v>
      </c>
    </row>
    <row r="250" spans="1:5" ht="15" thickBot="1" x14ac:dyDescent="0.4">
      <c r="A250" s="71">
        <v>42</v>
      </c>
      <c r="B250" s="70" t="s">
        <v>577</v>
      </c>
      <c r="C250" s="70" t="s">
        <v>155</v>
      </c>
      <c r="D250" s="27" t="s">
        <v>523</v>
      </c>
      <c r="E250" s="72">
        <v>0.15</v>
      </c>
    </row>
    <row r="251" spans="1:5" ht="15" customHeight="1" thickBot="1" x14ac:dyDescent="0.4">
      <c r="A251" s="71">
        <v>43</v>
      </c>
      <c r="B251" s="67" t="s">
        <v>411</v>
      </c>
      <c r="C251" s="70" t="s">
        <v>11</v>
      </c>
      <c r="D251" s="27" t="s">
        <v>523</v>
      </c>
      <c r="E251" s="72">
        <v>0.45</v>
      </c>
    </row>
    <row r="252" spans="1:5" ht="15" thickBot="1" x14ac:dyDescent="0.4">
      <c r="A252" s="71">
        <v>44</v>
      </c>
      <c r="B252" s="67" t="s">
        <v>710</v>
      </c>
      <c r="C252" s="67" t="s">
        <v>11</v>
      </c>
      <c r="D252" s="27" t="s">
        <v>523</v>
      </c>
      <c r="E252" s="72">
        <v>0.55000000000000004</v>
      </c>
    </row>
    <row r="253" spans="1:5" ht="15" customHeight="1" thickBot="1" x14ac:dyDescent="0.4">
      <c r="A253" s="71">
        <v>45</v>
      </c>
      <c r="B253" s="67" t="s">
        <v>711</v>
      </c>
      <c r="C253" s="70" t="s">
        <v>5</v>
      </c>
      <c r="D253" s="27" t="s">
        <v>523</v>
      </c>
      <c r="E253" s="72">
        <v>0.17</v>
      </c>
    </row>
    <row r="254" spans="1:5" ht="15" thickBot="1" x14ac:dyDescent="0.4">
      <c r="A254" s="71">
        <v>46</v>
      </c>
      <c r="B254" s="67" t="s">
        <v>712</v>
      </c>
      <c r="C254" s="67" t="s">
        <v>11</v>
      </c>
      <c r="D254" s="27" t="s">
        <v>523</v>
      </c>
      <c r="E254" s="72">
        <v>0.18</v>
      </c>
    </row>
    <row r="255" spans="1:5" ht="15" thickBot="1" x14ac:dyDescent="0.4">
      <c r="A255" s="71">
        <v>47</v>
      </c>
      <c r="B255" s="67" t="s">
        <v>713</v>
      </c>
      <c r="C255" s="67" t="s">
        <v>5</v>
      </c>
      <c r="D255" s="27" t="s">
        <v>523</v>
      </c>
      <c r="E255" s="72">
        <v>0.41399999999999998</v>
      </c>
    </row>
    <row r="256" spans="1:5" ht="15" thickBot="1" x14ac:dyDescent="0.4">
      <c r="A256" s="71">
        <v>48</v>
      </c>
      <c r="B256" s="67" t="s">
        <v>714</v>
      </c>
      <c r="C256" s="67" t="s">
        <v>5</v>
      </c>
      <c r="D256" s="27" t="s">
        <v>523</v>
      </c>
      <c r="E256" s="72">
        <v>0.13800000000000001</v>
      </c>
    </row>
    <row r="257" spans="1:5" ht="15" thickBot="1" x14ac:dyDescent="0.4">
      <c r="A257" s="71">
        <v>49</v>
      </c>
      <c r="B257" s="67" t="s">
        <v>715</v>
      </c>
      <c r="C257" s="67" t="s">
        <v>5</v>
      </c>
      <c r="D257" s="27" t="s">
        <v>523</v>
      </c>
      <c r="E257" s="72">
        <v>0.46500000000000002</v>
      </c>
    </row>
    <row r="258" spans="1:5" ht="15" thickBot="1" x14ac:dyDescent="0.4">
      <c r="A258" s="71">
        <v>50</v>
      </c>
      <c r="B258" s="67" t="s">
        <v>716</v>
      </c>
      <c r="C258" s="67" t="s">
        <v>11</v>
      </c>
      <c r="D258" s="27" t="s">
        <v>523</v>
      </c>
      <c r="E258" s="72">
        <v>0.34</v>
      </c>
    </row>
    <row r="259" spans="1:5" ht="15" thickBot="1" x14ac:dyDescent="0.4">
      <c r="A259" s="71">
        <v>51</v>
      </c>
      <c r="B259" s="67" t="s">
        <v>717</v>
      </c>
      <c r="C259" s="70" t="s">
        <v>5</v>
      </c>
      <c r="D259" s="27" t="s">
        <v>523</v>
      </c>
      <c r="E259" s="72">
        <v>0.3</v>
      </c>
    </row>
    <row r="260" spans="1:5" ht="15" thickBot="1" x14ac:dyDescent="0.4">
      <c r="A260" s="71">
        <v>52</v>
      </c>
      <c r="B260" s="70" t="s">
        <v>718</v>
      </c>
      <c r="C260" s="67" t="s">
        <v>5</v>
      </c>
      <c r="D260" s="27" t="s">
        <v>523</v>
      </c>
      <c r="E260" s="72">
        <v>0.64</v>
      </c>
    </row>
    <row r="261" spans="1:5" ht="27.5" customHeight="1" thickBot="1" x14ac:dyDescent="0.4">
      <c r="A261" s="71">
        <v>53</v>
      </c>
      <c r="B261" s="67" t="s">
        <v>719</v>
      </c>
      <c r="C261" s="70" t="s">
        <v>11</v>
      </c>
      <c r="D261" s="27" t="s">
        <v>523</v>
      </c>
      <c r="E261" s="72">
        <v>1</v>
      </c>
    </row>
    <row r="262" spans="1:5" ht="15" thickBot="1" x14ac:dyDescent="0.4">
      <c r="A262" s="71">
        <v>54</v>
      </c>
      <c r="B262" s="67" t="s">
        <v>720</v>
      </c>
      <c r="C262" s="67" t="s">
        <v>5</v>
      </c>
      <c r="D262" s="27" t="s">
        <v>523</v>
      </c>
      <c r="E262" s="72">
        <v>0.13800000000000001</v>
      </c>
    </row>
    <row r="263" spans="1:5" ht="15" thickBot="1" x14ac:dyDescent="0.4">
      <c r="A263" s="71">
        <v>55</v>
      </c>
      <c r="B263" s="67" t="s">
        <v>721</v>
      </c>
      <c r="C263" s="67" t="s">
        <v>2</v>
      </c>
      <c r="D263" s="27" t="s">
        <v>523</v>
      </c>
      <c r="E263" s="72">
        <v>0.999</v>
      </c>
    </row>
    <row r="264" spans="1:5" ht="15" thickBot="1" x14ac:dyDescent="0.4">
      <c r="A264" s="71">
        <v>56</v>
      </c>
      <c r="B264" s="67" t="s">
        <v>573</v>
      </c>
      <c r="C264" s="67" t="s">
        <v>5</v>
      </c>
      <c r="D264" s="27" t="s">
        <v>523</v>
      </c>
      <c r="E264" s="72">
        <v>0.23599999999999999</v>
      </c>
    </row>
    <row r="265" spans="1:5" ht="15" thickBot="1" x14ac:dyDescent="0.4">
      <c r="A265" s="71">
        <v>57</v>
      </c>
      <c r="B265" s="67" t="s">
        <v>722</v>
      </c>
      <c r="C265" s="67" t="s">
        <v>44</v>
      </c>
      <c r="D265" s="27" t="s">
        <v>523</v>
      </c>
      <c r="E265" s="72">
        <v>0.15</v>
      </c>
    </row>
    <row r="266" spans="1:5" ht="15" thickBot="1" x14ac:dyDescent="0.4">
      <c r="A266" s="71">
        <v>58</v>
      </c>
      <c r="B266" s="67" t="s">
        <v>722</v>
      </c>
      <c r="C266" s="67" t="s">
        <v>44</v>
      </c>
      <c r="D266" s="27" t="s">
        <v>523</v>
      </c>
      <c r="E266" s="72">
        <v>0.23599999999999999</v>
      </c>
    </row>
    <row r="267" spans="1:5" ht="15" thickBot="1" x14ac:dyDescent="0.4">
      <c r="A267" s="71">
        <v>59</v>
      </c>
      <c r="B267" s="67" t="s">
        <v>722</v>
      </c>
      <c r="C267" s="67" t="s">
        <v>44</v>
      </c>
      <c r="D267" s="27" t="s">
        <v>523</v>
      </c>
      <c r="E267" s="72">
        <v>0.33</v>
      </c>
    </row>
    <row r="268" spans="1:5" ht="15" thickBot="1" x14ac:dyDescent="0.4">
      <c r="A268" s="71">
        <v>60</v>
      </c>
      <c r="B268" s="67" t="s">
        <v>723</v>
      </c>
      <c r="C268" s="70" t="s">
        <v>44</v>
      </c>
      <c r="D268" s="27" t="s">
        <v>523</v>
      </c>
      <c r="E268" s="72">
        <v>0.11</v>
      </c>
    </row>
    <row r="269" spans="1:5" ht="15" thickBot="1" x14ac:dyDescent="0.4">
      <c r="A269" s="71">
        <v>61</v>
      </c>
      <c r="B269" s="67" t="s">
        <v>723</v>
      </c>
      <c r="C269" s="67" t="s">
        <v>44</v>
      </c>
      <c r="D269" s="27" t="s">
        <v>523</v>
      </c>
      <c r="E269" s="72">
        <v>0.28399999999999997</v>
      </c>
    </row>
    <row r="270" spans="1:5" ht="15" thickBot="1" x14ac:dyDescent="0.4">
      <c r="A270" s="71">
        <v>62</v>
      </c>
      <c r="B270" s="70" t="s">
        <v>723</v>
      </c>
      <c r="C270" s="67" t="s">
        <v>44</v>
      </c>
      <c r="D270" s="27" t="s">
        <v>523</v>
      </c>
      <c r="E270" s="72">
        <v>0.11</v>
      </c>
    </row>
    <row r="271" spans="1:5" ht="15" thickBot="1" x14ac:dyDescent="0.4">
      <c r="A271" s="71">
        <v>63</v>
      </c>
      <c r="B271" s="67" t="s">
        <v>724</v>
      </c>
      <c r="C271" s="67" t="s">
        <v>5</v>
      </c>
      <c r="D271" s="27" t="s">
        <v>523</v>
      </c>
      <c r="E271" s="72">
        <v>0.11</v>
      </c>
    </row>
    <row r="272" spans="1:5" ht="15" thickBot="1" x14ac:dyDescent="0.4">
      <c r="A272" s="71">
        <v>64</v>
      </c>
      <c r="B272" s="67" t="s">
        <v>725</v>
      </c>
      <c r="C272" s="67" t="s">
        <v>5</v>
      </c>
      <c r="D272" s="27" t="s">
        <v>523</v>
      </c>
      <c r="E272" s="72">
        <v>0.11</v>
      </c>
    </row>
    <row r="273" spans="1:5" ht="15" thickBot="1" x14ac:dyDescent="0.4">
      <c r="A273" s="71">
        <v>65</v>
      </c>
      <c r="B273" s="67" t="s">
        <v>726</v>
      </c>
      <c r="C273" s="67" t="s">
        <v>11</v>
      </c>
      <c r="D273" s="27" t="s">
        <v>523</v>
      </c>
      <c r="E273" s="72">
        <v>0.2</v>
      </c>
    </row>
    <row r="274" spans="1:5" ht="15" thickBot="1" x14ac:dyDescent="0.4">
      <c r="A274" s="71">
        <v>66</v>
      </c>
      <c r="B274" s="67" t="s">
        <v>569</v>
      </c>
      <c r="C274" s="67" t="s">
        <v>5</v>
      </c>
      <c r="D274" s="27" t="s">
        <v>523</v>
      </c>
      <c r="E274" s="72">
        <v>0.11</v>
      </c>
    </row>
    <row r="275" spans="1:5" ht="15" thickBot="1" x14ac:dyDescent="0.4">
      <c r="A275" s="71">
        <v>67</v>
      </c>
      <c r="B275" s="67" t="s">
        <v>727</v>
      </c>
      <c r="C275" s="67" t="s">
        <v>6</v>
      </c>
      <c r="D275" s="27" t="s">
        <v>523</v>
      </c>
      <c r="E275" s="72">
        <v>100</v>
      </c>
    </row>
    <row r="276" spans="1:5" ht="15" thickBot="1" x14ac:dyDescent="0.4">
      <c r="A276" s="71">
        <v>68</v>
      </c>
      <c r="B276" s="67" t="s">
        <v>728</v>
      </c>
      <c r="C276" s="67" t="s">
        <v>5</v>
      </c>
      <c r="D276" s="27" t="s">
        <v>523</v>
      </c>
      <c r="E276" s="72">
        <v>0.629</v>
      </c>
    </row>
    <row r="277" spans="1:5" ht="15" thickBot="1" x14ac:dyDescent="0.4">
      <c r="A277" s="117"/>
      <c r="B277" s="118"/>
      <c r="C277" s="118"/>
      <c r="D277" s="119"/>
      <c r="E277" s="49">
        <f>SUM(E209:E276)</f>
        <v>468.55800000000005</v>
      </c>
    </row>
    <row r="278" spans="1:5" ht="15" thickBot="1" x14ac:dyDescent="0.4">
      <c r="A278" s="97" t="s">
        <v>469</v>
      </c>
      <c r="B278" s="98"/>
      <c r="C278" s="98"/>
      <c r="D278" s="98"/>
      <c r="E278" s="98"/>
    </row>
    <row r="279" spans="1:5" ht="15" thickBot="1" x14ac:dyDescent="0.4">
      <c r="A279" s="71">
        <v>1</v>
      </c>
      <c r="B279" s="67" t="s">
        <v>755</v>
      </c>
      <c r="C279" s="67" t="s">
        <v>155</v>
      </c>
      <c r="D279" s="67" t="s">
        <v>523</v>
      </c>
      <c r="E279" s="72">
        <v>0.23499999999999999</v>
      </c>
    </row>
    <row r="280" spans="1:5" ht="15" thickBot="1" x14ac:dyDescent="0.4">
      <c r="A280" s="71">
        <v>2</v>
      </c>
      <c r="B280" s="70" t="s">
        <v>756</v>
      </c>
      <c r="C280" s="70" t="s">
        <v>11</v>
      </c>
      <c r="D280" s="70" t="s">
        <v>523</v>
      </c>
      <c r="E280" s="72">
        <v>0.55000000000000004</v>
      </c>
    </row>
    <row r="281" spans="1:5" ht="15" thickBot="1" x14ac:dyDescent="0.4">
      <c r="A281" s="71">
        <v>3</v>
      </c>
      <c r="B281" s="67" t="s">
        <v>757</v>
      </c>
      <c r="C281" s="67" t="s">
        <v>5</v>
      </c>
      <c r="D281" s="67" t="s">
        <v>523</v>
      </c>
      <c r="E281" s="72">
        <v>0.24</v>
      </c>
    </row>
    <row r="282" spans="1:5" ht="15" thickBot="1" x14ac:dyDescent="0.4">
      <c r="A282" s="71">
        <v>4</v>
      </c>
      <c r="B282" s="67" t="s">
        <v>758</v>
      </c>
      <c r="C282" s="67" t="s">
        <v>2</v>
      </c>
      <c r="D282" s="67" t="s">
        <v>523</v>
      </c>
      <c r="E282" s="72">
        <v>0.15</v>
      </c>
    </row>
    <row r="283" spans="1:5" ht="15" thickBot="1" x14ac:dyDescent="0.4">
      <c r="A283" s="71">
        <v>5</v>
      </c>
      <c r="B283" s="67" t="s">
        <v>759</v>
      </c>
      <c r="C283" s="67" t="s">
        <v>3</v>
      </c>
      <c r="D283" s="67" t="s">
        <v>523</v>
      </c>
      <c r="E283" s="72">
        <v>0.35</v>
      </c>
    </row>
    <row r="284" spans="1:5" ht="15" thickBot="1" x14ac:dyDescent="0.4">
      <c r="A284" s="71">
        <v>6</v>
      </c>
      <c r="B284" s="67" t="s">
        <v>760</v>
      </c>
      <c r="C284" s="67" t="s">
        <v>44</v>
      </c>
      <c r="D284" s="67" t="s">
        <v>523</v>
      </c>
      <c r="E284" s="72">
        <v>0.22500000000000001</v>
      </c>
    </row>
    <row r="285" spans="1:5" ht="15" thickBot="1" x14ac:dyDescent="0.4">
      <c r="A285" s="71">
        <v>7</v>
      </c>
      <c r="B285" s="67" t="s">
        <v>761</v>
      </c>
      <c r="C285" s="67" t="s">
        <v>3</v>
      </c>
      <c r="D285" s="67" t="s">
        <v>523</v>
      </c>
      <c r="E285" s="72">
        <v>0.23599999999999999</v>
      </c>
    </row>
    <row r="286" spans="1:5" ht="15" thickBot="1" x14ac:dyDescent="0.4">
      <c r="A286" s="71">
        <v>8</v>
      </c>
      <c r="B286" s="67" t="s">
        <v>762</v>
      </c>
      <c r="C286" s="67" t="s">
        <v>3</v>
      </c>
      <c r="D286" s="67" t="s">
        <v>523</v>
      </c>
      <c r="E286" s="72">
        <v>0.15</v>
      </c>
    </row>
    <row r="287" spans="1:5" ht="15" thickBot="1" x14ac:dyDescent="0.4">
      <c r="A287" s="71">
        <v>9</v>
      </c>
      <c r="B287" s="67" t="s">
        <v>763</v>
      </c>
      <c r="C287" s="67" t="s">
        <v>155</v>
      </c>
      <c r="D287" s="67" t="s">
        <v>523</v>
      </c>
      <c r="E287" s="72">
        <v>0.112</v>
      </c>
    </row>
    <row r="288" spans="1:5" ht="15" thickBot="1" x14ac:dyDescent="0.4">
      <c r="A288" s="71">
        <v>10</v>
      </c>
      <c r="B288" s="70" t="s">
        <v>764</v>
      </c>
      <c r="C288" s="70" t="s">
        <v>2</v>
      </c>
      <c r="D288" s="70" t="s">
        <v>523</v>
      </c>
      <c r="E288" s="72">
        <v>0.23599999999999999</v>
      </c>
    </row>
    <row r="289" spans="1:5" ht="15" thickBot="1" x14ac:dyDescent="0.4">
      <c r="A289" s="71">
        <v>11</v>
      </c>
      <c r="B289" s="67" t="s">
        <v>765</v>
      </c>
      <c r="C289" s="67" t="s">
        <v>337</v>
      </c>
      <c r="D289" s="67" t="s">
        <v>523</v>
      </c>
      <c r="E289" s="72">
        <v>0.15</v>
      </c>
    </row>
    <row r="290" spans="1:5" ht="15" thickBot="1" x14ac:dyDescent="0.4">
      <c r="A290" s="71">
        <v>12</v>
      </c>
      <c r="B290" s="67" t="s">
        <v>748</v>
      </c>
      <c r="C290" s="67" t="s">
        <v>5</v>
      </c>
      <c r="D290" s="67" t="s">
        <v>523</v>
      </c>
      <c r="E290" s="72">
        <v>0.11</v>
      </c>
    </row>
    <row r="291" spans="1:5" ht="15" thickBot="1" x14ac:dyDescent="0.4">
      <c r="A291" s="71">
        <v>13</v>
      </c>
      <c r="B291" s="67" t="s">
        <v>766</v>
      </c>
      <c r="C291" s="67" t="s">
        <v>6</v>
      </c>
      <c r="D291" s="67" t="s">
        <v>523</v>
      </c>
      <c r="E291" s="72">
        <v>0.11</v>
      </c>
    </row>
    <row r="292" spans="1:5" ht="15" thickBot="1" x14ac:dyDescent="0.4">
      <c r="A292" s="71">
        <v>14</v>
      </c>
      <c r="B292" s="67" t="s">
        <v>767</v>
      </c>
      <c r="C292" s="67" t="s">
        <v>11</v>
      </c>
      <c r="D292" s="67" t="s">
        <v>523</v>
      </c>
      <c r="E292" s="72">
        <v>0.13500000000000001</v>
      </c>
    </row>
    <row r="293" spans="1:5" ht="15" thickBot="1" x14ac:dyDescent="0.4">
      <c r="A293" s="71">
        <v>15</v>
      </c>
      <c r="B293" s="67" t="s">
        <v>768</v>
      </c>
      <c r="C293" s="67" t="s">
        <v>6</v>
      </c>
      <c r="D293" s="67" t="s">
        <v>523</v>
      </c>
      <c r="E293" s="72">
        <v>0.12</v>
      </c>
    </row>
    <row r="294" spans="1:5" ht="15" thickBot="1" x14ac:dyDescent="0.4">
      <c r="A294" s="71">
        <v>16</v>
      </c>
      <c r="B294" s="67" t="s">
        <v>769</v>
      </c>
      <c r="C294" s="67" t="s">
        <v>2</v>
      </c>
      <c r="D294" s="67" t="s">
        <v>523</v>
      </c>
      <c r="E294" s="72">
        <v>0.23599999999999999</v>
      </c>
    </row>
    <row r="295" spans="1:5" ht="15" thickBot="1" x14ac:dyDescent="0.4">
      <c r="A295" s="71">
        <v>17</v>
      </c>
      <c r="B295" s="67" t="s">
        <v>770</v>
      </c>
      <c r="C295" s="67" t="s">
        <v>44</v>
      </c>
      <c r="D295" s="67" t="s">
        <v>523</v>
      </c>
      <c r="E295" s="72">
        <v>0.97499999999999998</v>
      </c>
    </row>
    <row r="296" spans="1:5" ht="15" thickBot="1" x14ac:dyDescent="0.4">
      <c r="A296" s="71">
        <v>18</v>
      </c>
      <c r="B296" s="70" t="s">
        <v>771</v>
      </c>
      <c r="C296" s="70" t="s">
        <v>11</v>
      </c>
      <c r="D296" s="70" t="s">
        <v>523</v>
      </c>
      <c r="E296" s="72">
        <v>0.15</v>
      </c>
    </row>
    <row r="297" spans="1:5" ht="15" thickBot="1" x14ac:dyDescent="0.4">
      <c r="A297" s="71">
        <v>19</v>
      </c>
      <c r="B297" s="67" t="s">
        <v>569</v>
      </c>
      <c r="C297" s="67" t="s">
        <v>5</v>
      </c>
      <c r="D297" s="67" t="s">
        <v>523</v>
      </c>
      <c r="E297" s="72">
        <v>0.11</v>
      </c>
    </row>
    <row r="298" spans="1:5" ht="15" thickBot="1" x14ac:dyDescent="0.4">
      <c r="A298" s="71">
        <v>20</v>
      </c>
      <c r="B298" s="67" t="s">
        <v>772</v>
      </c>
      <c r="C298" s="67" t="s">
        <v>11</v>
      </c>
      <c r="D298" s="67" t="s">
        <v>523</v>
      </c>
      <c r="E298" s="72">
        <v>0.7</v>
      </c>
    </row>
    <row r="299" spans="1:5" ht="15" thickBot="1" x14ac:dyDescent="0.4">
      <c r="A299" s="71">
        <v>21</v>
      </c>
      <c r="B299" s="67" t="s">
        <v>773</v>
      </c>
      <c r="C299" s="67" t="s">
        <v>11</v>
      </c>
      <c r="D299" s="67" t="s">
        <v>523</v>
      </c>
      <c r="E299" s="72">
        <v>1.2</v>
      </c>
    </row>
    <row r="300" spans="1:5" ht="15" thickBot="1" x14ac:dyDescent="0.4">
      <c r="A300" s="71">
        <v>22</v>
      </c>
      <c r="B300" s="67" t="s">
        <v>774</v>
      </c>
      <c r="C300" s="67" t="s">
        <v>3</v>
      </c>
      <c r="D300" s="67" t="s">
        <v>523</v>
      </c>
      <c r="E300" s="72">
        <v>0.35</v>
      </c>
    </row>
    <row r="301" spans="1:5" ht="15" thickBot="1" x14ac:dyDescent="0.4">
      <c r="A301" s="71">
        <v>23</v>
      </c>
      <c r="B301" s="67" t="s">
        <v>775</v>
      </c>
      <c r="C301" s="67" t="s">
        <v>2</v>
      </c>
      <c r="D301" s="67" t="s">
        <v>523</v>
      </c>
      <c r="E301" s="72">
        <v>0.6</v>
      </c>
    </row>
    <row r="302" spans="1:5" ht="15" customHeight="1" thickBot="1" x14ac:dyDescent="0.4">
      <c r="A302" s="71">
        <v>24</v>
      </c>
      <c r="B302" s="67" t="s">
        <v>776</v>
      </c>
      <c r="C302" s="67" t="s">
        <v>44</v>
      </c>
      <c r="D302" s="67" t="s">
        <v>523</v>
      </c>
      <c r="E302" s="72">
        <v>0.2</v>
      </c>
    </row>
    <row r="303" spans="1:5" ht="15" customHeight="1" thickBot="1" x14ac:dyDescent="0.4">
      <c r="A303" s="71">
        <v>25</v>
      </c>
      <c r="B303" s="67" t="s">
        <v>777</v>
      </c>
      <c r="C303" s="67" t="s">
        <v>44</v>
      </c>
      <c r="D303" s="67" t="s">
        <v>523</v>
      </c>
      <c r="E303" s="72">
        <v>0.2</v>
      </c>
    </row>
    <row r="304" spans="1:5" ht="15" customHeight="1" thickBot="1" x14ac:dyDescent="0.4">
      <c r="A304" s="71">
        <v>26</v>
      </c>
      <c r="B304" s="70" t="s">
        <v>778</v>
      </c>
      <c r="C304" s="70" t="s">
        <v>44</v>
      </c>
      <c r="D304" s="70" t="s">
        <v>523</v>
      </c>
      <c r="E304" s="72">
        <v>0.2</v>
      </c>
    </row>
    <row r="305" spans="1:5" ht="15" customHeight="1" thickBot="1" x14ac:dyDescent="0.4">
      <c r="A305" s="71">
        <v>27</v>
      </c>
      <c r="B305" s="67" t="s">
        <v>779</v>
      </c>
      <c r="C305" s="67" t="s">
        <v>44</v>
      </c>
      <c r="D305" s="67" t="s">
        <v>523</v>
      </c>
      <c r="E305" s="72">
        <v>0.2</v>
      </c>
    </row>
    <row r="306" spans="1:5" ht="15" customHeight="1" thickBot="1" x14ac:dyDescent="0.4">
      <c r="A306" s="71">
        <v>28</v>
      </c>
      <c r="B306" s="67" t="s">
        <v>780</v>
      </c>
      <c r="C306" s="67" t="s">
        <v>44</v>
      </c>
      <c r="D306" s="67" t="s">
        <v>523</v>
      </c>
      <c r="E306" s="72">
        <v>0.2</v>
      </c>
    </row>
    <row r="307" spans="1:5" ht="15" thickBot="1" x14ac:dyDescent="0.4">
      <c r="A307" s="71">
        <v>29</v>
      </c>
      <c r="B307" s="67" t="s">
        <v>781</v>
      </c>
      <c r="C307" s="67" t="s">
        <v>2</v>
      </c>
      <c r="D307" s="67" t="s">
        <v>523</v>
      </c>
      <c r="E307" s="72">
        <v>0.6</v>
      </c>
    </row>
    <row r="308" spans="1:5" ht="15" thickBot="1" x14ac:dyDescent="0.4">
      <c r="A308" s="71">
        <v>30</v>
      </c>
      <c r="B308" s="67" t="s">
        <v>782</v>
      </c>
      <c r="C308" s="67" t="s">
        <v>5</v>
      </c>
      <c r="D308" s="67" t="s">
        <v>523</v>
      </c>
      <c r="E308" s="72">
        <v>0.108</v>
      </c>
    </row>
    <row r="309" spans="1:5" ht="15" thickBot="1" x14ac:dyDescent="0.4">
      <c r="A309" s="71">
        <v>31</v>
      </c>
      <c r="B309" s="67" t="s">
        <v>783</v>
      </c>
      <c r="C309" s="67" t="s">
        <v>155</v>
      </c>
      <c r="D309" s="67" t="s">
        <v>629</v>
      </c>
      <c r="E309" s="72">
        <v>6.2</v>
      </c>
    </row>
    <row r="310" spans="1:5" ht="15" thickBot="1" x14ac:dyDescent="0.4">
      <c r="A310" s="71">
        <v>32</v>
      </c>
      <c r="B310" s="67" t="s">
        <v>784</v>
      </c>
      <c r="C310" s="67" t="s">
        <v>155</v>
      </c>
      <c r="D310" s="67" t="s">
        <v>523</v>
      </c>
      <c r="E310" s="72">
        <v>0.33</v>
      </c>
    </row>
    <row r="311" spans="1:5" ht="15" thickBot="1" x14ac:dyDescent="0.4">
      <c r="A311" s="71">
        <v>33</v>
      </c>
      <c r="B311" s="67" t="s">
        <v>785</v>
      </c>
      <c r="C311" s="67" t="s">
        <v>155</v>
      </c>
      <c r="D311" s="67" t="s">
        <v>523</v>
      </c>
      <c r="E311" s="72">
        <v>0.1656</v>
      </c>
    </row>
    <row r="312" spans="1:5" ht="15" thickBot="1" x14ac:dyDescent="0.4">
      <c r="A312" s="71">
        <v>34</v>
      </c>
      <c r="B312" s="70" t="s">
        <v>729</v>
      </c>
      <c r="C312" s="70" t="s">
        <v>2</v>
      </c>
      <c r="D312" s="70" t="s">
        <v>523</v>
      </c>
      <c r="E312" s="72">
        <v>2.5</v>
      </c>
    </row>
    <row r="313" spans="1:5" ht="15" thickBot="1" x14ac:dyDescent="0.4">
      <c r="A313" s="71">
        <v>35</v>
      </c>
      <c r="B313" s="67" t="s">
        <v>730</v>
      </c>
      <c r="C313" s="67" t="s">
        <v>11</v>
      </c>
      <c r="D313" s="67" t="s">
        <v>523</v>
      </c>
      <c r="E313" s="72">
        <v>0.4</v>
      </c>
    </row>
    <row r="314" spans="1:5" ht="15" thickBot="1" x14ac:dyDescent="0.4">
      <c r="A314" s="71">
        <v>36</v>
      </c>
      <c r="B314" s="67" t="s">
        <v>731</v>
      </c>
      <c r="C314" s="67" t="s">
        <v>5</v>
      </c>
      <c r="D314" s="67" t="s">
        <v>523</v>
      </c>
      <c r="E314" s="72">
        <v>0.11</v>
      </c>
    </row>
    <row r="315" spans="1:5" ht="15" thickBot="1" x14ac:dyDescent="0.4">
      <c r="A315" s="71">
        <v>37</v>
      </c>
      <c r="B315" s="67" t="s">
        <v>732</v>
      </c>
      <c r="C315" s="67" t="s">
        <v>11</v>
      </c>
      <c r="D315" s="67" t="s">
        <v>523</v>
      </c>
      <c r="E315" s="72">
        <v>0.34</v>
      </c>
    </row>
    <row r="316" spans="1:5" ht="15" thickBot="1" x14ac:dyDescent="0.4">
      <c r="A316" s="71">
        <v>38</v>
      </c>
      <c r="B316" s="67" t="s">
        <v>733</v>
      </c>
      <c r="C316" s="67" t="s">
        <v>5</v>
      </c>
      <c r="D316" s="67" t="s">
        <v>523</v>
      </c>
      <c r="E316" s="72">
        <v>0.71499999999999997</v>
      </c>
    </row>
    <row r="317" spans="1:5" ht="15" thickBot="1" x14ac:dyDescent="0.4">
      <c r="A317" s="71">
        <v>39</v>
      </c>
      <c r="B317" s="67" t="s">
        <v>734</v>
      </c>
      <c r="C317" s="67" t="s">
        <v>44</v>
      </c>
      <c r="D317" s="67" t="s">
        <v>523</v>
      </c>
      <c r="E317" s="72">
        <v>0.28439999999999999</v>
      </c>
    </row>
    <row r="318" spans="1:5" ht="15" thickBot="1" x14ac:dyDescent="0.4">
      <c r="A318" s="71">
        <v>40</v>
      </c>
      <c r="B318" s="67" t="s">
        <v>735</v>
      </c>
      <c r="C318" s="67" t="s">
        <v>44</v>
      </c>
      <c r="D318" s="67" t="s">
        <v>523</v>
      </c>
      <c r="E318" s="72">
        <v>0.11</v>
      </c>
    </row>
    <row r="319" spans="1:5" ht="15" customHeight="1" thickBot="1" x14ac:dyDescent="0.4">
      <c r="A319" s="71">
        <v>41</v>
      </c>
      <c r="B319" s="67" t="s">
        <v>736</v>
      </c>
      <c r="C319" s="67" t="s">
        <v>44</v>
      </c>
      <c r="D319" s="67" t="s">
        <v>523</v>
      </c>
      <c r="E319" s="72">
        <v>0.11</v>
      </c>
    </row>
    <row r="320" spans="1:5" ht="15" thickBot="1" x14ac:dyDescent="0.4">
      <c r="A320" s="71">
        <v>42</v>
      </c>
      <c r="B320" s="70" t="s">
        <v>737</v>
      </c>
      <c r="C320" s="70" t="s">
        <v>5</v>
      </c>
      <c r="D320" s="70" t="s">
        <v>523</v>
      </c>
      <c r="E320" s="72">
        <v>0.3</v>
      </c>
    </row>
    <row r="321" spans="1:5" ht="15" thickBot="1" x14ac:dyDescent="0.4">
      <c r="A321" s="71">
        <v>43</v>
      </c>
      <c r="B321" s="67" t="s">
        <v>738</v>
      </c>
      <c r="C321" s="67" t="s">
        <v>11</v>
      </c>
      <c r="D321" s="67" t="s">
        <v>523</v>
      </c>
      <c r="E321" s="72">
        <v>0.73599999999999999</v>
      </c>
    </row>
    <row r="322" spans="1:5" ht="15" thickBot="1" x14ac:dyDescent="0.4">
      <c r="A322" s="71">
        <v>44</v>
      </c>
      <c r="B322" s="67" t="s">
        <v>739</v>
      </c>
      <c r="C322" s="67" t="s">
        <v>11</v>
      </c>
      <c r="D322" s="67" t="s">
        <v>523</v>
      </c>
      <c r="E322" s="72">
        <v>0.55000000000000004</v>
      </c>
    </row>
    <row r="323" spans="1:5" ht="15" thickBot="1" x14ac:dyDescent="0.4">
      <c r="A323" s="71">
        <v>45</v>
      </c>
      <c r="B323" s="67" t="s">
        <v>740</v>
      </c>
      <c r="C323" s="67" t="s">
        <v>11</v>
      </c>
      <c r="D323" s="67" t="s">
        <v>523</v>
      </c>
      <c r="E323" s="72">
        <v>0.38</v>
      </c>
    </row>
    <row r="324" spans="1:5" ht="15" thickBot="1" x14ac:dyDescent="0.4">
      <c r="A324" s="71">
        <v>46</v>
      </c>
      <c r="B324" s="67" t="s">
        <v>741</v>
      </c>
      <c r="C324" s="67" t="s">
        <v>2</v>
      </c>
      <c r="D324" s="67" t="s">
        <v>523</v>
      </c>
      <c r="E324" s="72">
        <v>0.16</v>
      </c>
    </row>
    <row r="325" spans="1:5" ht="15" thickBot="1" x14ac:dyDescent="0.4">
      <c r="A325" s="71">
        <v>47</v>
      </c>
      <c r="B325" s="67" t="s">
        <v>742</v>
      </c>
      <c r="C325" s="67" t="s">
        <v>2</v>
      </c>
      <c r="D325" s="67" t="s">
        <v>523</v>
      </c>
      <c r="E325" s="72">
        <v>0.15</v>
      </c>
    </row>
    <row r="326" spans="1:5" ht="15" thickBot="1" x14ac:dyDescent="0.4">
      <c r="A326" s="71">
        <v>48</v>
      </c>
      <c r="B326" s="67" t="s">
        <v>743</v>
      </c>
      <c r="C326" s="67" t="s">
        <v>5</v>
      </c>
      <c r="D326" s="67" t="s">
        <v>523</v>
      </c>
      <c r="E326" s="72">
        <v>0.14599999999999999</v>
      </c>
    </row>
    <row r="327" spans="1:5" ht="15" thickBot="1" x14ac:dyDescent="0.4">
      <c r="A327" s="71">
        <v>49</v>
      </c>
      <c r="B327" s="67" t="s">
        <v>744</v>
      </c>
      <c r="C327" s="67" t="s">
        <v>2</v>
      </c>
      <c r="D327" s="67" t="s">
        <v>523</v>
      </c>
      <c r="E327" s="72">
        <v>0.35</v>
      </c>
    </row>
    <row r="328" spans="1:5" ht="15" thickBot="1" x14ac:dyDescent="0.4">
      <c r="A328" s="71">
        <v>50</v>
      </c>
      <c r="B328" s="70" t="s">
        <v>745</v>
      </c>
      <c r="C328" s="70" t="s">
        <v>5</v>
      </c>
      <c r="D328" s="70" t="s">
        <v>523</v>
      </c>
      <c r="E328" s="72">
        <v>0.55000000000000004</v>
      </c>
    </row>
    <row r="329" spans="1:5" ht="15" thickBot="1" x14ac:dyDescent="0.4">
      <c r="A329" s="71">
        <v>51</v>
      </c>
      <c r="B329" s="67" t="s">
        <v>746</v>
      </c>
      <c r="C329" s="67" t="s">
        <v>44</v>
      </c>
      <c r="D329" s="67" t="s">
        <v>523</v>
      </c>
      <c r="E329" s="72">
        <v>0.15</v>
      </c>
    </row>
    <row r="330" spans="1:5" ht="15" thickBot="1" x14ac:dyDescent="0.4">
      <c r="A330" s="71">
        <v>52</v>
      </c>
      <c r="B330" s="67" t="s">
        <v>747</v>
      </c>
      <c r="C330" s="67" t="s">
        <v>2</v>
      </c>
      <c r="D330" s="67" t="s">
        <v>523</v>
      </c>
      <c r="E330" s="72">
        <v>0.15</v>
      </c>
    </row>
    <row r="331" spans="1:5" ht="15" thickBot="1" x14ac:dyDescent="0.4">
      <c r="A331" s="71">
        <v>53</v>
      </c>
      <c r="B331" s="67" t="s">
        <v>748</v>
      </c>
      <c r="C331" s="67" t="s">
        <v>5</v>
      </c>
      <c r="D331" s="67" t="s">
        <v>523</v>
      </c>
      <c r="E331" s="72">
        <v>0.22</v>
      </c>
    </row>
    <row r="332" spans="1:5" ht="15" thickBot="1" x14ac:dyDescent="0.4">
      <c r="A332" s="71">
        <v>54</v>
      </c>
      <c r="B332" s="67" t="s">
        <v>187</v>
      </c>
      <c r="C332" s="67" t="s">
        <v>337</v>
      </c>
      <c r="D332" s="67" t="s">
        <v>523</v>
      </c>
      <c r="E332" s="72">
        <v>5.25</v>
      </c>
    </row>
    <row r="333" spans="1:5" ht="15" thickBot="1" x14ac:dyDescent="0.4">
      <c r="A333" s="71">
        <v>55</v>
      </c>
      <c r="B333" s="67" t="s">
        <v>749</v>
      </c>
      <c r="C333" s="67" t="s">
        <v>3</v>
      </c>
      <c r="D333" s="67" t="s">
        <v>523</v>
      </c>
      <c r="E333" s="72">
        <v>9</v>
      </c>
    </row>
    <row r="334" spans="1:5" ht="15" thickBot="1" x14ac:dyDescent="0.4">
      <c r="A334" s="71">
        <v>56</v>
      </c>
      <c r="B334" s="67" t="s">
        <v>750</v>
      </c>
      <c r="C334" s="67" t="s">
        <v>5</v>
      </c>
      <c r="D334" s="67" t="s">
        <v>523</v>
      </c>
      <c r="E334" s="72">
        <v>0.75</v>
      </c>
    </row>
    <row r="335" spans="1:5" ht="15" thickBot="1" x14ac:dyDescent="0.4">
      <c r="A335" s="71">
        <v>57</v>
      </c>
      <c r="B335" s="67" t="s">
        <v>751</v>
      </c>
      <c r="C335" s="67" t="s">
        <v>5</v>
      </c>
      <c r="D335" s="67" t="s">
        <v>523</v>
      </c>
      <c r="E335" s="72">
        <v>0.11</v>
      </c>
    </row>
    <row r="336" spans="1:5" ht="15" thickBot="1" x14ac:dyDescent="0.4">
      <c r="A336" s="71">
        <v>58</v>
      </c>
      <c r="B336" s="70" t="s">
        <v>752</v>
      </c>
      <c r="C336" s="70" t="s">
        <v>155</v>
      </c>
      <c r="D336" s="70" t="s">
        <v>523</v>
      </c>
      <c r="E336" s="72">
        <v>0.18</v>
      </c>
    </row>
    <row r="337" spans="1:5" ht="15" thickBot="1" x14ac:dyDescent="0.4">
      <c r="A337" s="71">
        <v>59</v>
      </c>
      <c r="B337" s="67" t="s">
        <v>753</v>
      </c>
      <c r="C337" s="67" t="s">
        <v>155</v>
      </c>
      <c r="D337" s="67" t="s">
        <v>523</v>
      </c>
      <c r="E337" s="72">
        <v>0.23599999999999999</v>
      </c>
    </row>
    <row r="338" spans="1:5" ht="15" thickBot="1" x14ac:dyDescent="0.4">
      <c r="A338" s="71">
        <v>60</v>
      </c>
      <c r="B338" s="67" t="s">
        <v>754</v>
      </c>
      <c r="C338" s="67" t="s">
        <v>11</v>
      </c>
      <c r="D338" s="67" t="s">
        <v>523</v>
      </c>
      <c r="E338" s="72">
        <v>0.99</v>
      </c>
    </row>
    <row r="339" spans="1:5" ht="15" thickBot="1" x14ac:dyDescent="0.4">
      <c r="A339" s="117"/>
      <c r="B339" s="118"/>
      <c r="C339" s="118"/>
      <c r="D339" s="119"/>
      <c r="E339" s="49">
        <f>SUM(E279:E338)</f>
        <v>40.760999999999989</v>
      </c>
    </row>
    <row r="340" spans="1:5" ht="15" thickBot="1" x14ac:dyDescent="0.4">
      <c r="A340" s="97" t="s">
        <v>185</v>
      </c>
      <c r="B340" s="98"/>
      <c r="C340" s="98"/>
      <c r="D340" s="98"/>
      <c r="E340" s="98"/>
    </row>
    <row r="341" spans="1:5" ht="15" customHeight="1" thickBot="1" x14ac:dyDescent="0.4">
      <c r="A341" s="73">
        <v>1</v>
      </c>
      <c r="B341" s="67" t="s">
        <v>786</v>
      </c>
      <c r="C341" s="67" t="s">
        <v>11</v>
      </c>
      <c r="D341" s="27" t="s">
        <v>523</v>
      </c>
      <c r="E341" s="72">
        <v>0.66</v>
      </c>
    </row>
    <row r="342" spans="1:5" ht="15" thickBot="1" x14ac:dyDescent="0.4">
      <c r="A342" s="73">
        <v>2</v>
      </c>
      <c r="B342" s="67" t="s">
        <v>787</v>
      </c>
      <c r="C342" s="67" t="s">
        <v>11</v>
      </c>
      <c r="D342" s="27" t="s">
        <v>523</v>
      </c>
      <c r="E342" s="72">
        <v>0.22</v>
      </c>
    </row>
    <row r="343" spans="1:5" ht="15" thickBot="1" x14ac:dyDescent="0.4">
      <c r="A343" s="73">
        <v>3</v>
      </c>
      <c r="B343" s="67" t="s">
        <v>788</v>
      </c>
      <c r="C343" s="67" t="s">
        <v>11</v>
      </c>
      <c r="D343" s="27" t="s">
        <v>523</v>
      </c>
      <c r="E343" s="72">
        <v>1</v>
      </c>
    </row>
    <row r="344" spans="1:5" ht="15" thickBot="1" x14ac:dyDescent="0.4">
      <c r="A344" s="73">
        <v>4</v>
      </c>
      <c r="B344" s="67" t="s">
        <v>789</v>
      </c>
      <c r="C344" s="67" t="s">
        <v>3</v>
      </c>
      <c r="D344" s="27" t="s">
        <v>523</v>
      </c>
      <c r="E344" s="72">
        <v>0.25</v>
      </c>
    </row>
    <row r="345" spans="1:5" ht="15" thickBot="1" x14ac:dyDescent="0.4">
      <c r="A345" s="73">
        <v>5</v>
      </c>
      <c r="B345" s="67" t="s">
        <v>790</v>
      </c>
      <c r="C345" s="67" t="s">
        <v>6</v>
      </c>
      <c r="D345" s="27" t="s">
        <v>523</v>
      </c>
      <c r="E345" s="72">
        <v>0.999</v>
      </c>
    </row>
    <row r="346" spans="1:5" ht="15" thickBot="1" x14ac:dyDescent="0.4">
      <c r="A346" s="73">
        <v>6</v>
      </c>
      <c r="B346" s="67" t="s">
        <v>338</v>
      </c>
      <c r="C346" s="67" t="s">
        <v>800</v>
      </c>
      <c r="D346" s="27" t="s">
        <v>523</v>
      </c>
      <c r="E346" s="72">
        <v>0.99</v>
      </c>
    </row>
    <row r="347" spans="1:5" ht="15" thickBot="1" x14ac:dyDescent="0.4">
      <c r="A347" s="73">
        <v>7</v>
      </c>
      <c r="B347" s="67" t="s">
        <v>791</v>
      </c>
      <c r="C347" s="67" t="s">
        <v>5</v>
      </c>
      <c r="D347" s="27" t="s">
        <v>523</v>
      </c>
      <c r="E347" s="72">
        <v>0.15</v>
      </c>
    </row>
    <row r="348" spans="1:5" ht="15" thickBot="1" x14ac:dyDescent="0.4">
      <c r="A348" s="73">
        <v>8</v>
      </c>
      <c r="B348" s="67" t="s">
        <v>792</v>
      </c>
      <c r="C348" s="67" t="s">
        <v>3</v>
      </c>
      <c r="D348" s="27" t="s">
        <v>523</v>
      </c>
      <c r="E348" s="72">
        <v>0.23499999999999999</v>
      </c>
    </row>
    <row r="349" spans="1:5" ht="15" thickBot="1" x14ac:dyDescent="0.4">
      <c r="A349" s="73">
        <v>9</v>
      </c>
      <c r="B349" s="67" t="s">
        <v>792</v>
      </c>
      <c r="C349" s="67" t="s">
        <v>3</v>
      </c>
      <c r="D349" s="27" t="s">
        <v>523</v>
      </c>
      <c r="E349" s="72">
        <v>0.15</v>
      </c>
    </row>
    <row r="350" spans="1:5" ht="15" thickBot="1" x14ac:dyDescent="0.4">
      <c r="A350" s="73">
        <v>10</v>
      </c>
      <c r="B350" s="67" t="s">
        <v>792</v>
      </c>
      <c r="C350" s="67" t="s">
        <v>3</v>
      </c>
      <c r="D350" s="27" t="s">
        <v>523</v>
      </c>
      <c r="E350" s="72">
        <v>0.15</v>
      </c>
    </row>
    <row r="351" spans="1:5" ht="15" thickBot="1" x14ac:dyDescent="0.4">
      <c r="A351" s="73">
        <v>11</v>
      </c>
      <c r="B351" s="67" t="s">
        <v>793</v>
      </c>
      <c r="C351" s="67" t="s">
        <v>11</v>
      </c>
      <c r="D351" s="27" t="s">
        <v>523</v>
      </c>
      <c r="E351" s="72">
        <v>0.16650000000000001</v>
      </c>
    </row>
    <row r="352" spans="1:5" ht="15" thickBot="1" x14ac:dyDescent="0.4">
      <c r="A352" s="73">
        <v>12</v>
      </c>
      <c r="B352" s="67" t="s">
        <v>794</v>
      </c>
      <c r="C352" s="67" t="s">
        <v>5</v>
      </c>
      <c r="D352" s="27" t="s">
        <v>523</v>
      </c>
      <c r="E352" s="72">
        <v>0.15</v>
      </c>
    </row>
    <row r="353" spans="1:5" ht="15" thickBot="1" x14ac:dyDescent="0.4">
      <c r="A353" s="73">
        <v>13</v>
      </c>
      <c r="B353" s="67" t="s">
        <v>795</v>
      </c>
      <c r="C353" s="67" t="s">
        <v>44</v>
      </c>
      <c r="D353" s="27" t="s">
        <v>523</v>
      </c>
      <c r="E353" s="72">
        <v>0.112</v>
      </c>
    </row>
    <row r="354" spans="1:5" ht="15" thickBot="1" x14ac:dyDescent="0.4">
      <c r="A354" s="73">
        <v>14</v>
      </c>
      <c r="B354" s="67" t="s">
        <v>795</v>
      </c>
      <c r="C354" s="67" t="s">
        <v>44</v>
      </c>
      <c r="D354" s="27" t="s">
        <v>523</v>
      </c>
      <c r="E354" s="72">
        <v>0.33</v>
      </c>
    </row>
    <row r="355" spans="1:5" ht="15" thickBot="1" x14ac:dyDescent="0.4">
      <c r="A355" s="73">
        <v>15</v>
      </c>
      <c r="B355" s="67" t="s">
        <v>796</v>
      </c>
      <c r="C355" s="67" t="s">
        <v>155</v>
      </c>
      <c r="D355" s="27" t="s">
        <v>523</v>
      </c>
      <c r="E355" s="72">
        <v>0.12</v>
      </c>
    </row>
    <row r="356" spans="1:5" ht="15" thickBot="1" x14ac:dyDescent="0.4">
      <c r="A356" s="73">
        <v>16</v>
      </c>
      <c r="B356" s="67" t="s">
        <v>728</v>
      </c>
      <c r="C356" s="67" t="s">
        <v>11</v>
      </c>
      <c r="D356" s="27" t="s">
        <v>523</v>
      </c>
      <c r="E356" s="72">
        <v>0.91</v>
      </c>
    </row>
    <row r="357" spans="1:5" ht="15" thickBot="1" x14ac:dyDescent="0.4">
      <c r="A357" s="73">
        <v>17</v>
      </c>
      <c r="B357" s="67" t="s">
        <v>797</v>
      </c>
      <c r="C357" s="67" t="s">
        <v>3</v>
      </c>
      <c r="D357" s="27" t="s">
        <v>801</v>
      </c>
      <c r="E357" s="72">
        <v>5</v>
      </c>
    </row>
    <row r="358" spans="1:5" ht="15" thickBot="1" x14ac:dyDescent="0.4">
      <c r="A358" s="73">
        <v>18</v>
      </c>
      <c r="B358" s="67" t="s">
        <v>798</v>
      </c>
      <c r="C358" s="67" t="s">
        <v>45</v>
      </c>
      <c r="D358" s="27" t="s">
        <v>523</v>
      </c>
      <c r="E358" s="72">
        <v>8.75</v>
      </c>
    </row>
    <row r="359" spans="1:5" ht="15" thickBot="1" x14ac:dyDescent="0.4">
      <c r="A359" s="73">
        <v>19</v>
      </c>
      <c r="B359" s="67" t="s">
        <v>799</v>
      </c>
      <c r="C359" s="67" t="s">
        <v>3</v>
      </c>
      <c r="D359" s="27" t="s">
        <v>523</v>
      </c>
      <c r="E359" s="72">
        <v>50</v>
      </c>
    </row>
    <row r="360" spans="1:5" ht="15" thickBot="1" x14ac:dyDescent="0.4">
      <c r="A360" s="117"/>
      <c r="B360" s="118"/>
      <c r="C360" s="118"/>
      <c r="D360" s="119"/>
      <c r="E360" s="49">
        <f>SUM(E341:E359)</f>
        <v>70.342500000000001</v>
      </c>
    </row>
    <row r="361" spans="1:5" ht="15" thickBot="1" x14ac:dyDescent="0.4">
      <c r="A361" s="97" t="s">
        <v>204</v>
      </c>
      <c r="B361" s="98"/>
      <c r="C361" s="98"/>
      <c r="D361" s="98"/>
      <c r="E361" s="98"/>
    </row>
    <row r="362" spans="1:5" ht="15" thickBot="1" x14ac:dyDescent="0.4">
      <c r="A362" s="73">
        <v>1</v>
      </c>
      <c r="B362" s="67" t="s">
        <v>802</v>
      </c>
      <c r="C362" s="67" t="s">
        <v>11</v>
      </c>
      <c r="D362" s="27" t="s">
        <v>523</v>
      </c>
      <c r="E362" s="72">
        <v>0.33</v>
      </c>
    </row>
    <row r="363" spans="1:5" ht="15" thickBot="1" x14ac:dyDescent="0.4">
      <c r="A363" s="73">
        <v>2</v>
      </c>
      <c r="B363" s="67" t="s">
        <v>803</v>
      </c>
      <c r="C363" s="67" t="s">
        <v>11</v>
      </c>
      <c r="D363" s="27" t="s">
        <v>523</v>
      </c>
      <c r="E363" s="72">
        <v>0.66</v>
      </c>
    </row>
    <row r="364" spans="1:5" ht="15" thickBot="1" x14ac:dyDescent="0.4">
      <c r="A364" s="73">
        <v>3</v>
      </c>
      <c r="B364" s="67" t="s">
        <v>804</v>
      </c>
      <c r="C364" s="67" t="s">
        <v>44</v>
      </c>
      <c r="D364" s="27" t="s">
        <v>523</v>
      </c>
      <c r="E364" s="72">
        <v>3.6</v>
      </c>
    </row>
    <row r="365" spans="1:5" ht="15" thickBot="1" x14ac:dyDescent="0.4">
      <c r="A365" s="73">
        <v>4</v>
      </c>
      <c r="B365" s="67" t="s">
        <v>805</v>
      </c>
      <c r="C365" s="67" t="s">
        <v>11</v>
      </c>
      <c r="D365" s="27" t="s">
        <v>523</v>
      </c>
      <c r="E365" s="72">
        <v>0.11</v>
      </c>
    </row>
    <row r="366" spans="1:5" ht="15" thickBot="1" x14ac:dyDescent="0.4">
      <c r="A366" s="73">
        <v>5</v>
      </c>
      <c r="B366" s="67" t="s">
        <v>806</v>
      </c>
      <c r="C366" s="67" t="s">
        <v>337</v>
      </c>
      <c r="D366" s="27" t="s">
        <v>523</v>
      </c>
      <c r="E366" s="72">
        <v>0.15</v>
      </c>
    </row>
    <row r="367" spans="1:5" ht="15" thickBot="1" x14ac:dyDescent="0.4">
      <c r="A367" s="73">
        <v>6</v>
      </c>
      <c r="B367" s="67" t="s">
        <v>807</v>
      </c>
      <c r="C367" s="67" t="s">
        <v>5</v>
      </c>
      <c r="D367" s="27" t="s">
        <v>523</v>
      </c>
      <c r="E367" s="72">
        <v>0.6</v>
      </c>
    </row>
    <row r="368" spans="1:5" ht="15" thickBot="1" x14ac:dyDescent="0.4">
      <c r="A368" s="73">
        <v>7</v>
      </c>
      <c r="B368" s="67" t="s">
        <v>808</v>
      </c>
      <c r="C368" s="67" t="s">
        <v>155</v>
      </c>
      <c r="D368" s="27" t="s">
        <v>523</v>
      </c>
      <c r="E368" s="72">
        <v>0.187</v>
      </c>
    </row>
    <row r="369" spans="1:5" ht="15" thickBot="1" x14ac:dyDescent="0.4">
      <c r="A369" s="73">
        <v>8</v>
      </c>
      <c r="B369" s="67" t="s">
        <v>809</v>
      </c>
      <c r="C369" s="67" t="s">
        <v>6</v>
      </c>
      <c r="D369" s="27" t="s">
        <v>523</v>
      </c>
      <c r="E369" s="72">
        <v>0.35</v>
      </c>
    </row>
    <row r="370" spans="1:5" ht="15" thickBot="1" x14ac:dyDescent="0.4">
      <c r="A370" s="73">
        <v>9</v>
      </c>
      <c r="B370" s="67" t="s">
        <v>810</v>
      </c>
      <c r="C370" s="67" t="s">
        <v>337</v>
      </c>
      <c r="D370" s="27" t="s">
        <v>523</v>
      </c>
      <c r="E370" s="72">
        <v>0.189</v>
      </c>
    </row>
    <row r="371" spans="1:5" ht="15" thickBot="1" x14ac:dyDescent="0.4">
      <c r="A371" s="73">
        <v>10</v>
      </c>
      <c r="B371" s="67" t="s">
        <v>811</v>
      </c>
      <c r="C371" s="67" t="s">
        <v>11</v>
      </c>
      <c r="D371" s="27" t="s">
        <v>523</v>
      </c>
      <c r="E371" s="72">
        <v>0.11</v>
      </c>
    </row>
    <row r="372" spans="1:5" ht="15" thickBot="1" x14ac:dyDescent="0.4">
      <c r="A372" s="73">
        <v>11</v>
      </c>
      <c r="B372" s="67" t="s">
        <v>443</v>
      </c>
      <c r="C372" s="67" t="s">
        <v>812</v>
      </c>
      <c r="D372" s="27" t="s">
        <v>523</v>
      </c>
      <c r="E372" s="72">
        <v>0.15</v>
      </c>
    </row>
    <row r="373" spans="1:5" ht="15" thickBot="1" x14ac:dyDescent="0.4">
      <c r="A373" s="73">
        <v>12</v>
      </c>
      <c r="B373" s="67" t="s">
        <v>813</v>
      </c>
      <c r="C373" s="67" t="s">
        <v>5</v>
      </c>
      <c r="D373" s="27" t="s">
        <v>523</v>
      </c>
      <c r="E373" s="72">
        <v>0.11600000000000001</v>
      </c>
    </row>
    <row r="374" spans="1:5" ht="15" thickBot="1" x14ac:dyDescent="0.4">
      <c r="A374" s="73">
        <v>13</v>
      </c>
      <c r="B374" s="67" t="s">
        <v>814</v>
      </c>
      <c r="C374" s="67" t="s">
        <v>6</v>
      </c>
      <c r="D374" s="27" t="s">
        <v>523</v>
      </c>
      <c r="E374" s="72">
        <v>0.11</v>
      </c>
    </row>
    <row r="375" spans="1:5" ht="15" thickBot="1" x14ac:dyDescent="0.4">
      <c r="A375" s="73">
        <v>14</v>
      </c>
      <c r="B375" s="67" t="s">
        <v>815</v>
      </c>
      <c r="C375" s="67" t="s">
        <v>5</v>
      </c>
      <c r="D375" s="27" t="s">
        <v>523</v>
      </c>
      <c r="E375" s="72">
        <v>0.22</v>
      </c>
    </row>
    <row r="376" spans="1:5" ht="15" thickBot="1" x14ac:dyDescent="0.4">
      <c r="A376" s="73">
        <v>15</v>
      </c>
      <c r="B376" s="67" t="s">
        <v>816</v>
      </c>
      <c r="C376" s="67" t="s">
        <v>3</v>
      </c>
      <c r="D376" s="27" t="s">
        <v>523</v>
      </c>
      <c r="E376" s="72">
        <v>0.112</v>
      </c>
    </row>
    <row r="377" spans="1:5" ht="15" thickBot="1" x14ac:dyDescent="0.4">
      <c r="A377" s="73">
        <v>16</v>
      </c>
      <c r="B377" s="67" t="s">
        <v>816</v>
      </c>
      <c r="C377" s="67" t="s">
        <v>3</v>
      </c>
      <c r="D377" s="27" t="s">
        <v>523</v>
      </c>
      <c r="E377" s="72">
        <v>0.15</v>
      </c>
    </row>
    <row r="378" spans="1:5" ht="15" thickBot="1" x14ac:dyDescent="0.4">
      <c r="A378" s="73">
        <v>17</v>
      </c>
      <c r="B378" s="67" t="s">
        <v>363</v>
      </c>
      <c r="C378" s="67" t="s">
        <v>11</v>
      </c>
      <c r="D378" s="27" t="s">
        <v>523</v>
      </c>
      <c r="E378" s="72">
        <v>0.6</v>
      </c>
    </row>
    <row r="379" spans="1:5" ht="15" thickBot="1" x14ac:dyDescent="0.4">
      <c r="A379" s="73">
        <v>18</v>
      </c>
      <c r="B379" s="67" t="s">
        <v>817</v>
      </c>
      <c r="C379" s="67" t="s">
        <v>3</v>
      </c>
      <c r="D379" s="27" t="s">
        <v>523</v>
      </c>
      <c r="E379" s="72">
        <v>0.12</v>
      </c>
    </row>
    <row r="380" spans="1:5" ht="15" thickBot="1" x14ac:dyDescent="0.4">
      <c r="A380" s="73">
        <v>19</v>
      </c>
      <c r="B380" s="67" t="s">
        <v>818</v>
      </c>
      <c r="C380" s="67" t="s">
        <v>3</v>
      </c>
      <c r="D380" s="27" t="s">
        <v>523</v>
      </c>
      <c r="E380" s="72">
        <v>0.12</v>
      </c>
    </row>
    <row r="381" spans="1:5" ht="15" thickBot="1" x14ac:dyDescent="0.4">
      <c r="A381" s="73">
        <v>20</v>
      </c>
      <c r="B381" s="67" t="s">
        <v>819</v>
      </c>
      <c r="C381" s="67" t="s">
        <v>6</v>
      </c>
      <c r="D381" s="27" t="s">
        <v>523</v>
      </c>
      <c r="E381" s="72">
        <v>25</v>
      </c>
    </row>
    <row r="382" spans="1:5" ht="15" thickBot="1" x14ac:dyDescent="0.4">
      <c r="A382" s="73">
        <v>21</v>
      </c>
      <c r="B382" s="67" t="s">
        <v>820</v>
      </c>
      <c r="C382" s="67" t="s">
        <v>6</v>
      </c>
      <c r="D382" s="27" t="s">
        <v>523</v>
      </c>
      <c r="E382" s="72">
        <v>0.35</v>
      </c>
    </row>
    <row r="383" spans="1:5" ht="15" thickBot="1" x14ac:dyDescent="0.4">
      <c r="A383" s="73">
        <v>22</v>
      </c>
      <c r="B383" s="67" t="s">
        <v>152</v>
      </c>
      <c r="C383" s="67" t="s">
        <v>337</v>
      </c>
      <c r="D383" s="27" t="s">
        <v>523</v>
      </c>
      <c r="E383" s="72">
        <v>0.22</v>
      </c>
    </row>
    <row r="384" spans="1:5" ht="15" thickBot="1" x14ac:dyDescent="0.4">
      <c r="A384" s="73">
        <v>23</v>
      </c>
      <c r="B384" s="67" t="s">
        <v>821</v>
      </c>
      <c r="C384" s="67" t="s">
        <v>5</v>
      </c>
      <c r="D384" s="27" t="s">
        <v>523</v>
      </c>
      <c r="E384" s="72">
        <v>0.9</v>
      </c>
    </row>
    <row r="385" spans="1:5" ht="15" thickBot="1" x14ac:dyDescent="0.4">
      <c r="A385" s="73">
        <v>24</v>
      </c>
      <c r="B385" s="67" t="s">
        <v>314</v>
      </c>
      <c r="C385" s="67" t="s">
        <v>11</v>
      </c>
      <c r="D385" s="27" t="s">
        <v>523</v>
      </c>
      <c r="E385" s="72">
        <v>0.93</v>
      </c>
    </row>
    <row r="386" spans="1:5" ht="15" thickBot="1" x14ac:dyDescent="0.4">
      <c r="A386" s="73">
        <v>25</v>
      </c>
      <c r="B386" s="67" t="s">
        <v>822</v>
      </c>
      <c r="C386" s="67" t="s">
        <v>45</v>
      </c>
      <c r="D386" s="27" t="s">
        <v>523</v>
      </c>
      <c r="E386" s="72">
        <v>4</v>
      </c>
    </row>
    <row r="387" spans="1:5" ht="15" thickBot="1" x14ac:dyDescent="0.4">
      <c r="A387" s="73">
        <v>26</v>
      </c>
      <c r="B387" s="67" t="s">
        <v>795</v>
      </c>
      <c r="C387" s="67" t="s">
        <v>44</v>
      </c>
      <c r="D387" s="27" t="s">
        <v>523</v>
      </c>
      <c r="E387" s="72">
        <v>0.22</v>
      </c>
    </row>
    <row r="388" spans="1:5" ht="15" thickBot="1" x14ac:dyDescent="0.4">
      <c r="A388" s="73">
        <v>27</v>
      </c>
      <c r="B388" s="67" t="s">
        <v>823</v>
      </c>
      <c r="C388" s="67" t="s">
        <v>5</v>
      </c>
      <c r="D388" s="27" t="s">
        <v>523</v>
      </c>
      <c r="E388" s="72">
        <v>0.55000000000000004</v>
      </c>
    </row>
    <row r="389" spans="1:5" ht="15" thickBot="1" x14ac:dyDescent="0.4">
      <c r="A389" s="73">
        <v>28</v>
      </c>
      <c r="B389" s="67" t="s">
        <v>824</v>
      </c>
      <c r="C389" s="67" t="s">
        <v>6</v>
      </c>
      <c r="D389" s="27" t="s">
        <v>523</v>
      </c>
      <c r="E389" s="72">
        <v>0.35</v>
      </c>
    </row>
    <row r="390" spans="1:5" ht="15" thickBot="1" x14ac:dyDescent="0.4">
      <c r="A390" s="73">
        <v>29</v>
      </c>
      <c r="B390" s="67" t="s">
        <v>825</v>
      </c>
      <c r="C390" s="67" t="s">
        <v>155</v>
      </c>
      <c r="D390" s="27" t="s">
        <v>523</v>
      </c>
      <c r="E390" s="72">
        <v>0.36</v>
      </c>
    </row>
    <row r="391" spans="1:5" ht="15" thickBot="1" x14ac:dyDescent="0.4">
      <c r="A391" s="73">
        <v>30</v>
      </c>
      <c r="B391" s="67" t="s">
        <v>826</v>
      </c>
      <c r="C391" s="67" t="s">
        <v>5</v>
      </c>
      <c r="D391" s="27" t="s">
        <v>523</v>
      </c>
      <c r="E391" s="72">
        <v>0.2</v>
      </c>
    </row>
    <row r="392" spans="1:5" ht="15" thickBot="1" x14ac:dyDescent="0.4">
      <c r="A392" s="73">
        <v>31</v>
      </c>
      <c r="B392" s="67" t="s">
        <v>827</v>
      </c>
      <c r="C392" s="67" t="s">
        <v>5</v>
      </c>
      <c r="D392" s="27" t="s">
        <v>528</v>
      </c>
      <c r="E392" s="72">
        <v>100</v>
      </c>
    </row>
    <row r="393" spans="1:5" ht="15" thickBot="1" x14ac:dyDescent="0.4">
      <c r="A393" s="73">
        <v>32</v>
      </c>
      <c r="B393" s="67" t="s">
        <v>828</v>
      </c>
      <c r="C393" s="67" t="s">
        <v>11</v>
      </c>
      <c r="D393" s="27" t="s">
        <v>523</v>
      </c>
      <c r="E393" s="72">
        <v>1.1000000000000001</v>
      </c>
    </row>
    <row r="394" spans="1:5" ht="15" thickBot="1" x14ac:dyDescent="0.4">
      <c r="A394" s="73">
        <v>33</v>
      </c>
      <c r="B394" s="67" t="s">
        <v>829</v>
      </c>
      <c r="C394" s="67" t="s">
        <v>3</v>
      </c>
      <c r="D394" s="27" t="s">
        <v>523</v>
      </c>
      <c r="E394" s="72">
        <v>30</v>
      </c>
    </row>
    <row r="395" spans="1:5" ht="15" thickBot="1" x14ac:dyDescent="0.4">
      <c r="A395" s="73">
        <v>34</v>
      </c>
      <c r="B395" s="67" t="s">
        <v>830</v>
      </c>
      <c r="C395" s="67" t="s">
        <v>337</v>
      </c>
      <c r="D395" s="27" t="s">
        <v>523</v>
      </c>
      <c r="E395" s="72">
        <v>0.15</v>
      </c>
    </row>
    <row r="396" spans="1:5" ht="15" customHeight="1" thickBot="1" x14ac:dyDescent="0.4">
      <c r="A396" s="73">
        <v>35</v>
      </c>
      <c r="B396" s="67" t="s">
        <v>831</v>
      </c>
      <c r="C396" s="67" t="s">
        <v>3</v>
      </c>
      <c r="D396" s="27" t="s">
        <v>523</v>
      </c>
      <c r="E396" s="72">
        <v>20</v>
      </c>
    </row>
    <row r="397" spans="1:5" ht="15" thickBot="1" x14ac:dyDescent="0.4">
      <c r="A397" s="73">
        <v>36</v>
      </c>
      <c r="B397" s="67" t="s">
        <v>832</v>
      </c>
      <c r="C397" s="67" t="s">
        <v>5</v>
      </c>
      <c r="D397" s="27" t="s">
        <v>523</v>
      </c>
      <c r="E397" s="72">
        <v>0.34799999999999998</v>
      </c>
    </row>
    <row r="398" spans="1:5" ht="15" thickBot="1" x14ac:dyDescent="0.4">
      <c r="A398" s="73">
        <v>37</v>
      </c>
      <c r="B398" s="67" t="s">
        <v>833</v>
      </c>
      <c r="C398" s="67" t="s">
        <v>44</v>
      </c>
      <c r="D398" s="27" t="s">
        <v>523</v>
      </c>
      <c r="E398" s="72">
        <v>0.5</v>
      </c>
    </row>
    <row r="399" spans="1:5" ht="15" thickBot="1" x14ac:dyDescent="0.4">
      <c r="A399" s="73">
        <v>38</v>
      </c>
      <c r="B399" s="67" t="s">
        <v>834</v>
      </c>
      <c r="C399" s="67" t="s">
        <v>44</v>
      </c>
      <c r="D399" s="27" t="s">
        <v>523</v>
      </c>
      <c r="E399" s="72">
        <v>0.15</v>
      </c>
    </row>
    <row r="400" spans="1:5" ht="15" thickBot="1" x14ac:dyDescent="0.4">
      <c r="A400" s="73">
        <v>39</v>
      </c>
      <c r="B400" s="67" t="s">
        <v>835</v>
      </c>
      <c r="C400" s="67" t="s">
        <v>11</v>
      </c>
      <c r="D400" s="27" t="s">
        <v>523</v>
      </c>
      <c r="E400" s="72">
        <v>0.11</v>
      </c>
    </row>
    <row r="401" spans="1:5" ht="15" thickBot="1" x14ac:dyDescent="0.4">
      <c r="A401" s="73">
        <v>40</v>
      </c>
      <c r="B401" s="67" t="s">
        <v>836</v>
      </c>
      <c r="C401" s="67" t="s">
        <v>3</v>
      </c>
      <c r="D401" s="27" t="s">
        <v>523</v>
      </c>
      <c r="E401" s="72">
        <v>100</v>
      </c>
    </row>
    <row r="402" spans="1:5" ht="15" thickBot="1" x14ac:dyDescent="0.4">
      <c r="A402" s="73">
        <v>41</v>
      </c>
      <c r="B402" s="67" t="s">
        <v>837</v>
      </c>
      <c r="C402" s="67" t="s">
        <v>337</v>
      </c>
      <c r="D402" s="27" t="s">
        <v>523</v>
      </c>
      <c r="E402" s="72">
        <v>0.94</v>
      </c>
    </row>
    <row r="403" spans="1:5" ht="15" thickBot="1" x14ac:dyDescent="0.4">
      <c r="A403" s="73">
        <v>42</v>
      </c>
      <c r="B403" s="67" t="s">
        <v>254</v>
      </c>
      <c r="C403" s="67" t="s">
        <v>2</v>
      </c>
      <c r="D403" s="27" t="s">
        <v>523</v>
      </c>
      <c r="E403" s="72">
        <v>0.3</v>
      </c>
    </row>
    <row r="404" spans="1:5" ht="15" thickBot="1" x14ac:dyDescent="0.4">
      <c r="A404" s="73">
        <v>43</v>
      </c>
      <c r="B404" s="67" t="s">
        <v>838</v>
      </c>
      <c r="C404" s="67" t="s">
        <v>11</v>
      </c>
      <c r="D404" s="27" t="s">
        <v>523</v>
      </c>
      <c r="E404" s="72">
        <v>0.16</v>
      </c>
    </row>
    <row r="405" spans="1:5" ht="15" thickBot="1" x14ac:dyDescent="0.4">
      <c r="A405" s="73">
        <v>44</v>
      </c>
      <c r="B405" s="67" t="s">
        <v>839</v>
      </c>
      <c r="C405" s="67" t="s">
        <v>11</v>
      </c>
      <c r="D405" s="27" t="s">
        <v>523</v>
      </c>
      <c r="E405" s="72">
        <v>0.33</v>
      </c>
    </row>
    <row r="406" spans="1:5" ht="15" thickBot="1" x14ac:dyDescent="0.4">
      <c r="A406" s="73">
        <v>45</v>
      </c>
      <c r="B406" s="67" t="s">
        <v>840</v>
      </c>
      <c r="C406" s="67" t="s">
        <v>11</v>
      </c>
      <c r="D406" s="27" t="s">
        <v>523</v>
      </c>
      <c r="E406" s="72">
        <v>0.5</v>
      </c>
    </row>
    <row r="407" spans="1:5" ht="15" thickBot="1" x14ac:dyDescent="0.4">
      <c r="A407" s="73">
        <v>46</v>
      </c>
      <c r="B407" s="67" t="s">
        <v>841</v>
      </c>
      <c r="C407" s="67"/>
      <c r="D407" s="27" t="s">
        <v>523</v>
      </c>
      <c r="E407" s="72">
        <v>0.12</v>
      </c>
    </row>
    <row r="408" spans="1:5" ht="15" thickBot="1" x14ac:dyDescent="0.4">
      <c r="A408" s="73">
        <v>47</v>
      </c>
      <c r="B408" s="67" t="s">
        <v>842</v>
      </c>
      <c r="C408" s="67" t="s">
        <v>5</v>
      </c>
      <c r="D408" s="27" t="s">
        <v>523</v>
      </c>
      <c r="E408" s="72">
        <v>0.2</v>
      </c>
    </row>
    <row r="409" spans="1:5" ht="15" thickBot="1" x14ac:dyDescent="0.4">
      <c r="A409" s="73">
        <v>48</v>
      </c>
      <c r="B409" s="67" t="s">
        <v>842</v>
      </c>
      <c r="C409" s="67" t="s">
        <v>5</v>
      </c>
      <c r="D409" s="27" t="s">
        <v>523</v>
      </c>
      <c r="E409" s="72">
        <v>0.5</v>
      </c>
    </row>
    <row r="410" spans="1:5" ht="15" thickBot="1" x14ac:dyDescent="0.4">
      <c r="A410" s="73">
        <v>49</v>
      </c>
      <c r="B410" s="67" t="s">
        <v>843</v>
      </c>
      <c r="C410" s="67" t="s">
        <v>11</v>
      </c>
      <c r="D410" s="27" t="s">
        <v>523</v>
      </c>
      <c r="E410" s="72">
        <v>0.15</v>
      </c>
    </row>
    <row r="411" spans="1:5" ht="15" thickBot="1" x14ac:dyDescent="0.4">
      <c r="A411" s="73">
        <v>50</v>
      </c>
      <c r="B411" s="67" t="s">
        <v>844</v>
      </c>
      <c r="C411" s="67" t="s">
        <v>11</v>
      </c>
      <c r="D411" s="27" t="s">
        <v>523</v>
      </c>
      <c r="E411" s="72">
        <v>0.495</v>
      </c>
    </row>
    <row r="412" spans="1:5" ht="15" thickBot="1" x14ac:dyDescent="0.4">
      <c r="A412" s="73">
        <v>51</v>
      </c>
      <c r="B412" s="67" t="s">
        <v>845</v>
      </c>
      <c r="C412" s="67" t="s">
        <v>6</v>
      </c>
      <c r="D412" s="27" t="s">
        <v>523</v>
      </c>
      <c r="E412" s="72">
        <v>0.35</v>
      </c>
    </row>
    <row r="413" spans="1:5" ht="15" thickBot="1" x14ac:dyDescent="0.4">
      <c r="A413" s="73">
        <v>52</v>
      </c>
      <c r="B413" s="67" t="s">
        <v>846</v>
      </c>
      <c r="C413" s="67" t="s">
        <v>155</v>
      </c>
      <c r="D413" s="27" t="s">
        <v>523</v>
      </c>
      <c r="E413" s="72">
        <v>0.72</v>
      </c>
    </row>
    <row r="414" spans="1:5" ht="15" thickBot="1" x14ac:dyDescent="0.4">
      <c r="A414" s="73">
        <v>53</v>
      </c>
      <c r="B414" s="67" t="s">
        <v>847</v>
      </c>
      <c r="C414" s="67" t="s">
        <v>5</v>
      </c>
      <c r="D414" s="27" t="s">
        <v>523</v>
      </c>
      <c r="E414" s="72">
        <v>0.26640000000000003</v>
      </c>
    </row>
    <row r="415" spans="1:5" ht="15" thickBot="1" x14ac:dyDescent="0.4">
      <c r="A415" s="73">
        <v>54</v>
      </c>
      <c r="B415" s="67" t="s">
        <v>848</v>
      </c>
      <c r="C415" s="67" t="s">
        <v>11</v>
      </c>
      <c r="D415" s="27" t="s">
        <v>523</v>
      </c>
      <c r="E415" s="72">
        <v>0.3</v>
      </c>
    </row>
    <row r="416" spans="1:5" ht="15" thickBot="1" x14ac:dyDescent="0.4">
      <c r="A416" s="73">
        <v>55</v>
      </c>
      <c r="B416" s="67" t="s">
        <v>849</v>
      </c>
      <c r="C416" s="67" t="s">
        <v>11</v>
      </c>
      <c r="D416" s="27" t="s">
        <v>523</v>
      </c>
      <c r="E416" s="72">
        <v>1.5</v>
      </c>
    </row>
    <row r="417" spans="1:5" ht="15" thickBot="1" x14ac:dyDescent="0.4">
      <c r="A417" s="73">
        <v>56</v>
      </c>
      <c r="B417" s="67" t="s">
        <v>850</v>
      </c>
      <c r="C417" s="67" t="s">
        <v>3</v>
      </c>
      <c r="D417" s="27" t="s">
        <v>523</v>
      </c>
      <c r="E417" s="72">
        <v>0.4</v>
      </c>
    </row>
    <row r="418" spans="1:5" ht="15" thickBot="1" x14ac:dyDescent="0.4">
      <c r="A418" s="73">
        <v>57</v>
      </c>
      <c r="B418" s="67" t="s">
        <v>176</v>
      </c>
      <c r="C418" s="67" t="s">
        <v>11</v>
      </c>
      <c r="D418" s="27" t="s">
        <v>523</v>
      </c>
      <c r="E418" s="72">
        <v>2.9</v>
      </c>
    </row>
    <row r="419" spans="1:5" ht="15" thickBot="1" x14ac:dyDescent="0.4">
      <c r="A419" s="73">
        <v>58</v>
      </c>
      <c r="B419" s="67" t="s">
        <v>851</v>
      </c>
      <c r="C419" s="67" t="s">
        <v>3</v>
      </c>
      <c r="D419" s="27" t="s">
        <v>523</v>
      </c>
      <c r="E419" s="72">
        <v>0.35</v>
      </c>
    </row>
    <row r="420" spans="1:5" ht="15" thickBot="1" x14ac:dyDescent="0.4">
      <c r="A420" s="73">
        <v>59</v>
      </c>
      <c r="B420" s="67" t="s">
        <v>835</v>
      </c>
      <c r="C420" s="67" t="s">
        <v>337</v>
      </c>
      <c r="D420" s="27" t="s">
        <v>523</v>
      </c>
      <c r="E420" s="72">
        <v>0.99</v>
      </c>
    </row>
    <row r="421" spans="1:5" ht="15" thickBot="1" x14ac:dyDescent="0.4">
      <c r="A421" s="73">
        <v>60</v>
      </c>
      <c r="B421" s="67" t="s">
        <v>852</v>
      </c>
      <c r="C421" s="67" t="s">
        <v>11</v>
      </c>
      <c r="D421" s="27" t="s">
        <v>523</v>
      </c>
      <c r="E421" s="72">
        <v>0.12</v>
      </c>
    </row>
    <row r="422" spans="1:5" ht="15" thickBot="1" x14ac:dyDescent="0.4">
      <c r="A422" s="73">
        <v>61</v>
      </c>
      <c r="B422" s="67" t="s">
        <v>853</v>
      </c>
      <c r="C422" s="67" t="s">
        <v>5</v>
      </c>
      <c r="D422" s="27" t="s">
        <v>523</v>
      </c>
      <c r="E422" s="72">
        <v>0.255</v>
      </c>
    </row>
    <row r="423" spans="1:5" ht="15" thickBot="1" x14ac:dyDescent="0.4">
      <c r="A423" s="73">
        <v>62</v>
      </c>
      <c r="B423" s="67" t="s">
        <v>854</v>
      </c>
      <c r="C423" s="67" t="s">
        <v>11</v>
      </c>
      <c r="D423" s="27" t="s">
        <v>523</v>
      </c>
      <c r="E423" s="72">
        <v>1.9872000000000001</v>
      </c>
    </row>
    <row r="424" spans="1:5" ht="15" thickBot="1" x14ac:dyDescent="0.4">
      <c r="A424" s="73">
        <v>63</v>
      </c>
      <c r="B424" s="67" t="s">
        <v>855</v>
      </c>
      <c r="C424" s="67" t="s">
        <v>11</v>
      </c>
      <c r="D424" s="27" t="s">
        <v>523</v>
      </c>
      <c r="E424" s="72">
        <v>0.14299999999999999</v>
      </c>
    </row>
    <row r="425" spans="1:5" ht="15" thickBot="1" x14ac:dyDescent="0.4">
      <c r="A425" s="73">
        <v>64</v>
      </c>
      <c r="B425" s="67" t="s">
        <v>856</v>
      </c>
      <c r="C425" s="67" t="s">
        <v>3</v>
      </c>
      <c r="D425" s="27" t="s">
        <v>523</v>
      </c>
      <c r="E425" s="72">
        <v>14</v>
      </c>
    </row>
    <row r="426" spans="1:5" ht="15" thickBot="1" x14ac:dyDescent="0.4">
      <c r="A426" s="73">
        <v>65</v>
      </c>
      <c r="B426" s="67" t="s">
        <v>857</v>
      </c>
      <c r="C426" s="67" t="s">
        <v>11</v>
      </c>
      <c r="D426" s="27" t="s">
        <v>523</v>
      </c>
      <c r="E426" s="72">
        <v>0.11</v>
      </c>
    </row>
    <row r="427" spans="1:5" ht="15" thickBot="1" x14ac:dyDescent="0.4">
      <c r="A427" s="73">
        <v>66</v>
      </c>
      <c r="B427" s="67" t="s">
        <v>858</v>
      </c>
      <c r="C427" s="67" t="s">
        <v>11</v>
      </c>
      <c r="D427" s="27" t="s">
        <v>523</v>
      </c>
      <c r="E427" s="72">
        <v>1.21</v>
      </c>
    </row>
    <row r="428" spans="1:5" ht="15" thickBot="1" x14ac:dyDescent="0.4">
      <c r="A428" s="73">
        <v>67</v>
      </c>
      <c r="B428" s="67" t="s">
        <v>859</v>
      </c>
      <c r="C428" s="67" t="s">
        <v>812</v>
      </c>
      <c r="D428" s="27" t="s">
        <v>523</v>
      </c>
      <c r="E428" s="72">
        <v>0.99</v>
      </c>
    </row>
    <row r="429" spans="1:5" ht="15" thickBot="1" x14ac:dyDescent="0.4">
      <c r="A429" s="73">
        <v>68</v>
      </c>
      <c r="B429" s="67" t="s">
        <v>860</v>
      </c>
      <c r="C429" s="67" t="s">
        <v>11</v>
      </c>
      <c r="D429" s="27" t="s">
        <v>523</v>
      </c>
      <c r="E429" s="72">
        <v>0.99</v>
      </c>
    </row>
    <row r="430" spans="1:5" ht="15" thickBot="1" x14ac:dyDescent="0.4">
      <c r="A430" s="117"/>
      <c r="B430" s="118"/>
      <c r="C430" s="118"/>
      <c r="D430" s="119"/>
      <c r="E430" s="49">
        <f>SUM(E362:E429)</f>
        <v>324.6986</v>
      </c>
    </row>
  </sheetData>
  <sheetProtection algorithmName="SHA-512" hashValue="iBNtWJ3RqCYFUos9eB3HfC49O57n4bSgLzEfO3ZX7t28ZrmRuPrcOJlXMjeZTGEaHd1y1MVMBY3n9T0jL2moFQ==" saltValue="fnhhwjx1qmIvKnF1ew9JkQ==" spinCount="100000" sheet="1" objects="1" scenarios="1"/>
  <mergeCells count="23">
    <mergeCell ref="A1:E1"/>
    <mergeCell ref="A3:E3"/>
    <mergeCell ref="A29:D29"/>
    <mergeCell ref="A30:E30"/>
    <mergeCell ref="A60:D60"/>
    <mergeCell ref="A61:E61"/>
    <mergeCell ref="A278:E278"/>
    <mergeCell ref="A87:D87"/>
    <mergeCell ref="A88:E88"/>
    <mergeCell ref="A121:D121"/>
    <mergeCell ref="A122:E122"/>
    <mergeCell ref="A139:D139"/>
    <mergeCell ref="A140:E140"/>
    <mergeCell ref="A170:D170"/>
    <mergeCell ref="A171:E171"/>
    <mergeCell ref="A207:D207"/>
    <mergeCell ref="A208:E208"/>
    <mergeCell ref="A277:D277"/>
    <mergeCell ref="A339:D339"/>
    <mergeCell ref="A340:E340"/>
    <mergeCell ref="A360:D360"/>
    <mergeCell ref="A361:E361"/>
    <mergeCell ref="A430:D43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G49" sqref="G49"/>
    </sheetView>
  </sheetViews>
  <sheetFormatPr defaultRowHeight="14.5" x14ac:dyDescent="0.35"/>
  <cols>
    <col min="1" max="1" width="6.90625" customWidth="1"/>
    <col min="2" max="2" width="37.6328125" customWidth="1"/>
    <col min="3" max="3" width="24.6328125" customWidth="1"/>
    <col min="4" max="4" width="14.7265625" customWidth="1"/>
    <col min="5" max="5" width="11.6328125" customWidth="1"/>
  </cols>
  <sheetData>
    <row r="1" spans="1:5" ht="76.5" customHeight="1" thickBot="1" x14ac:dyDescent="0.4"/>
    <row r="2" spans="1:5" ht="28.5" thickBot="1" x14ac:dyDescent="0.4">
      <c r="A2" s="17" t="s">
        <v>66</v>
      </c>
      <c r="B2" s="10" t="s">
        <v>67</v>
      </c>
      <c r="C2" s="10" t="s">
        <v>68</v>
      </c>
      <c r="D2" s="10" t="s">
        <v>522</v>
      </c>
      <c r="E2" s="11" t="s">
        <v>69</v>
      </c>
    </row>
    <row r="3" spans="1:5" ht="15" thickBot="1" x14ac:dyDescent="0.4">
      <c r="A3" s="101" t="s">
        <v>0</v>
      </c>
      <c r="B3" s="101"/>
      <c r="C3" s="101"/>
      <c r="D3" s="101"/>
      <c r="E3" s="101"/>
    </row>
    <row r="4" spans="1:5" ht="15" thickBot="1" x14ac:dyDescent="0.4">
      <c r="A4" s="71">
        <v>1</v>
      </c>
      <c r="B4" s="67" t="s">
        <v>862</v>
      </c>
      <c r="C4" s="68" t="s">
        <v>3</v>
      </c>
      <c r="D4" s="69" t="s">
        <v>523</v>
      </c>
      <c r="E4" s="70">
        <v>40</v>
      </c>
    </row>
    <row r="5" spans="1:5" ht="25.5" thickBot="1" x14ac:dyDescent="0.4">
      <c r="A5" s="71">
        <v>2</v>
      </c>
      <c r="B5" s="67" t="s">
        <v>863</v>
      </c>
      <c r="C5" s="68" t="s">
        <v>3</v>
      </c>
      <c r="D5" s="69" t="s">
        <v>523</v>
      </c>
      <c r="E5" s="14">
        <v>40</v>
      </c>
    </row>
    <row r="6" spans="1:5" ht="15" thickBot="1" x14ac:dyDescent="0.4">
      <c r="A6" s="71">
        <v>3</v>
      </c>
      <c r="B6" s="67" t="s">
        <v>840</v>
      </c>
      <c r="C6" s="68" t="s">
        <v>11</v>
      </c>
      <c r="D6" s="69" t="s">
        <v>523</v>
      </c>
      <c r="E6" s="14">
        <v>0.16</v>
      </c>
    </row>
    <row r="7" spans="1:5" ht="15" thickBot="1" x14ac:dyDescent="0.4">
      <c r="A7" s="71">
        <v>4</v>
      </c>
      <c r="B7" s="67" t="s">
        <v>864</v>
      </c>
      <c r="C7" s="68" t="s">
        <v>11</v>
      </c>
      <c r="D7" s="69" t="s">
        <v>523</v>
      </c>
      <c r="E7" s="14">
        <v>0.99</v>
      </c>
    </row>
    <row r="8" spans="1:5" ht="15" thickBot="1" x14ac:dyDescent="0.4">
      <c r="A8" s="71">
        <v>5</v>
      </c>
      <c r="B8" s="67" t="s">
        <v>176</v>
      </c>
      <c r="C8" s="68" t="s">
        <v>11</v>
      </c>
      <c r="D8" s="69" t="s">
        <v>523</v>
      </c>
      <c r="E8" s="14">
        <v>2.9</v>
      </c>
    </row>
    <row r="9" spans="1:5" ht="15" thickBot="1" x14ac:dyDescent="0.4">
      <c r="A9" s="71">
        <v>6</v>
      </c>
      <c r="B9" s="67" t="s">
        <v>865</v>
      </c>
      <c r="C9" s="68" t="s">
        <v>3</v>
      </c>
      <c r="D9" s="69" t="s">
        <v>523</v>
      </c>
      <c r="E9" s="70">
        <v>100</v>
      </c>
    </row>
    <row r="10" spans="1:5" ht="15" thickBot="1" x14ac:dyDescent="0.4">
      <c r="A10" s="71">
        <v>7</v>
      </c>
      <c r="B10" s="67" t="s">
        <v>222</v>
      </c>
      <c r="C10" s="68" t="s">
        <v>337</v>
      </c>
      <c r="D10" s="69" t="s">
        <v>523</v>
      </c>
      <c r="E10" s="14">
        <v>3.5</v>
      </c>
    </row>
    <row r="11" spans="1:5" ht="15" thickBot="1" x14ac:dyDescent="0.4">
      <c r="A11" s="71">
        <v>8</v>
      </c>
      <c r="B11" s="67" t="s">
        <v>866</v>
      </c>
      <c r="C11" s="68" t="s">
        <v>45</v>
      </c>
      <c r="D11" s="69" t="s">
        <v>523</v>
      </c>
      <c r="E11" s="14">
        <v>1.2</v>
      </c>
    </row>
    <row r="12" spans="1:5" ht="25.5" thickBot="1" x14ac:dyDescent="0.4">
      <c r="A12" s="71">
        <v>9</v>
      </c>
      <c r="B12" s="67" t="s">
        <v>867</v>
      </c>
      <c r="C12" s="68" t="s">
        <v>45</v>
      </c>
      <c r="D12" s="69" t="s">
        <v>523</v>
      </c>
      <c r="E12" s="14">
        <v>0.22</v>
      </c>
    </row>
    <row r="13" spans="1:5" ht="25.5" thickBot="1" x14ac:dyDescent="0.4">
      <c r="A13" s="71">
        <v>10</v>
      </c>
      <c r="B13" s="67" t="s">
        <v>867</v>
      </c>
      <c r="C13" s="68" t="s">
        <v>45</v>
      </c>
      <c r="D13" s="69" t="s">
        <v>523</v>
      </c>
      <c r="E13" s="14">
        <v>0.66</v>
      </c>
    </row>
    <row r="14" spans="1:5" ht="15" thickBot="1" x14ac:dyDescent="0.4">
      <c r="A14" s="71">
        <v>11</v>
      </c>
      <c r="B14" s="67" t="s">
        <v>868</v>
      </c>
      <c r="C14" s="68" t="s">
        <v>5</v>
      </c>
      <c r="D14" s="69" t="s">
        <v>523</v>
      </c>
      <c r="E14" s="14">
        <v>0.63500000000000001</v>
      </c>
    </row>
    <row r="15" spans="1:5" ht="15" thickBot="1" x14ac:dyDescent="0.4">
      <c r="A15" s="71">
        <v>12</v>
      </c>
      <c r="B15" s="67" t="s">
        <v>229</v>
      </c>
      <c r="C15" s="68" t="s">
        <v>6</v>
      </c>
      <c r="D15" s="69" t="s">
        <v>523</v>
      </c>
      <c r="E15" s="14">
        <v>0.6</v>
      </c>
    </row>
    <row r="16" spans="1:5" ht="15" thickBot="1" x14ac:dyDescent="0.4">
      <c r="A16" s="71">
        <v>13</v>
      </c>
      <c r="B16" s="67" t="s">
        <v>229</v>
      </c>
      <c r="C16" s="68" t="s">
        <v>11</v>
      </c>
      <c r="D16" s="69" t="s">
        <v>523</v>
      </c>
      <c r="E16" s="14">
        <v>1.8</v>
      </c>
    </row>
    <row r="17" spans="1:5" ht="15" thickBot="1" x14ac:dyDescent="0.4">
      <c r="A17" s="71">
        <v>14</v>
      </c>
      <c r="B17" s="67" t="s">
        <v>869</v>
      </c>
      <c r="C17" s="68" t="s">
        <v>11</v>
      </c>
      <c r="D17" s="69" t="s">
        <v>523</v>
      </c>
      <c r="E17" s="14">
        <v>30</v>
      </c>
    </row>
    <row r="18" spans="1:5" ht="15" thickBot="1" x14ac:dyDescent="0.4">
      <c r="A18" s="71">
        <v>15</v>
      </c>
      <c r="B18" s="67" t="s">
        <v>870</v>
      </c>
      <c r="C18" s="68" t="s">
        <v>45</v>
      </c>
      <c r="D18" s="69" t="s">
        <v>523</v>
      </c>
      <c r="E18" s="14">
        <v>0.24</v>
      </c>
    </row>
    <row r="19" spans="1:5" ht="15" thickBot="1" x14ac:dyDescent="0.4">
      <c r="A19" s="71">
        <v>16</v>
      </c>
      <c r="B19" s="67" t="s">
        <v>871</v>
      </c>
      <c r="C19" s="68" t="s">
        <v>2</v>
      </c>
      <c r="D19" s="69" t="s">
        <v>523</v>
      </c>
      <c r="E19" s="14">
        <v>120</v>
      </c>
    </row>
    <row r="20" spans="1:5" ht="15" thickBot="1" x14ac:dyDescent="0.4">
      <c r="A20" s="71">
        <v>17</v>
      </c>
      <c r="B20" s="67" t="s">
        <v>872</v>
      </c>
      <c r="C20" s="68" t="s">
        <v>2</v>
      </c>
      <c r="D20" s="69" t="s">
        <v>523</v>
      </c>
      <c r="E20" s="14">
        <v>149.30000000000001</v>
      </c>
    </row>
    <row r="21" spans="1:5" ht="29.5" thickBot="1" x14ac:dyDescent="0.4">
      <c r="A21" s="71">
        <v>18</v>
      </c>
      <c r="B21" s="70" t="s">
        <v>873</v>
      </c>
      <c r="C21" s="75" t="s">
        <v>874</v>
      </c>
      <c r="D21" s="69" t="s">
        <v>528</v>
      </c>
      <c r="E21" s="70">
        <v>145</v>
      </c>
    </row>
    <row r="22" spans="1:5" ht="29.5" thickBot="1" x14ac:dyDescent="0.4">
      <c r="A22" s="71">
        <v>19</v>
      </c>
      <c r="B22" s="70" t="s">
        <v>875</v>
      </c>
      <c r="C22" s="75" t="s">
        <v>874</v>
      </c>
      <c r="D22" s="69" t="s">
        <v>523</v>
      </c>
      <c r="E22" s="70">
        <v>283</v>
      </c>
    </row>
    <row r="23" spans="1:5" ht="29.5" thickBot="1" x14ac:dyDescent="0.4">
      <c r="A23" s="71">
        <v>20</v>
      </c>
      <c r="B23" s="70" t="s">
        <v>876</v>
      </c>
      <c r="C23" s="75" t="s">
        <v>874</v>
      </c>
      <c r="D23" s="69" t="s">
        <v>528</v>
      </c>
      <c r="E23" s="70">
        <v>145</v>
      </c>
    </row>
    <row r="24" spans="1:5" ht="15" thickBot="1" x14ac:dyDescent="0.4">
      <c r="A24" s="71">
        <v>21</v>
      </c>
      <c r="B24" s="67" t="s">
        <v>877</v>
      </c>
      <c r="C24" s="68" t="s">
        <v>45</v>
      </c>
      <c r="D24" s="69" t="s">
        <v>523</v>
      </c>
      <c r="E24" s="14">
        <v>0.23599999999999999</v>
      </c>
    </row>
    <row r="25" spans="1:5" ht="15" thickBot="1" x14ac:dyDescent="0.4">
      <c r="A25" s="71">
        <v>22</v>
      </c>
      <c r="B25" s="67" t="s">
        <v>878</v>
      </c>
      <c r="C25" s="68" t="s">
        <v>155</v>
      </c>
      <c r="D25" s="69" t="s">
        <v>523</v>
      </c>
      <c r="E25" s="14">
        <v>0.7</v>
      </c>
    </row>
    <row r="26" spans="1:5" ht="15" thickBot="1" x14ac:dyDescent="0.4">
      <c r="A26" s="71">
        <v>23</v>
      </c>
      <c r="B26" s="67" t="s">
        <v>879</v>
      </c>
      <c r="C26" s="68" t="s">
        <v>155</v>
      </c>
      <c r="D26" s="69" t="s">
        <v>523</v>
      </c>
      <c r="E26" s="14">
        <v>0.24</v>
      </c>
    </row>
    <row r="27" spans="1:5" ht="15" thickBot="1" x14ac:dyDescent="0.4">
      <c r="A27" s="71">
        <v>24</v>
      </c>
      <c r="B27" s="67" t="s">
        <v>740</v>
      </c>
      <c r="C27" s="68" t="s">
        <v>11</v>
      </c>
      <c r="D27" s="69" t="s">
        <v>523</v>
      </c>
      <c r="E27" s="14">
        <v>0.125</v>
      </c>
    </row>
    <row r="28" spans="1:5" ht="15" thickBot="1" x14ac:dyDescent="0.4">
      <c r="A28" s="71">
        <v>25</v>
      </c>
      <c r="B28" s="67" t="s">
        <v>880</v>
      </c>
      <c r="C28" s="68" t="s">
        <v>155</v>
      </c>
      <c r="D28" s="69" t="s">
        <v>523</v>
      </c>
      <c r="E28" s="14">
        <v>0.12</v>
      </c>
    </row>
    <row r="29" spans="1:5" ht="15" thickBot="1" x14ac:dyDescent="0.4">
      <c r="A29" s="71">
        <v>26</v>
      </c>
      <c r="B29" s="67" t="s">
        <v>881</v>
      </c>
      <c r="C29" s="68" t="s">
        <v>3</v>
      </c>
      <c r="D29" s="69" t="s">
        <v>523</v>
      </c>
      <c r="E29" s="14">
        <v>0.25</v>
      </c>
    </row>
    <row r="30" spans="1:5" ht="15" thickBot="1" x14ac:dyDescent="0.4">
      <c r="A30" s="71">
        <v>27</v>
      </c>
      <c r="B30" s="67" t="s">
        <v>882</v>
      </c>
      <c r="C30" s="68" t="s">
        <v>337</v>
      </c>
      <c r="D30" s="69" t="s">
        <v>523</v>
      </c>
      <c r="E30" s="14">
        <v>0.121</v>
      </c>
    </row>
    <row r="31" spans="1:5" ht="15" thickBot="1" x14ac:dyDescent="0.4">
      <c r="A31" s="71">
        <v>28</v>
      </c>
      <c r="B31" s="67" t="s">
        <v>883</v>
      </c>
      <c r="C31" s="68" t="s">
        <v>337</v>
      </c>
      <c r="D31" s="69" t="s">
        <v>523</v>
      </c>
      <c r="E31" s="14">
        <v>0.13300000000000001</v>
      </c>
    </row>
    <row r="32" spans="1:5" ht="15" thickBot="1" x14ac:dyDescent="0.4">
      <c r="A32" s="71">
        <v>29</v>
      </c>
      <c r="B32" s="67" t="s">
        <v>884</v>
      </c>
      <c r="C32" s="68" t="s">
        <v>5</v>
      </c>
      <c r="D32" s="69" t="s">
        <v>523</v>
      </c>
      <c r="E32" s="14">
        <v>0.14599999999999999</v>
      </c>
    </row>
    <row r="33" spans="1:5" ht="15" thickBot="1" x14ac:dyDescent="0.4">
      <c r="A33" s="71">
        <v>30</v>
      </c>
      <c r="B33" s="67" t="s">
        <v>885</v>
      </c>
      <c r="C33" s="68" t="s">
        <v>11</v>
      </c>
      <c r="D33" s="69" t="s">
        <v>523</v>
      </c>
      <c r="E33" s="14">
        <v>0.11</v>
      </c>
    </row>
    <row r="34" spans="1:5" ht="15" thickBot="1" x14ac:dyDescent="0.4">
      <c r="A34" s="71">
        <v>31</v>
      </c>
      <c r="B34" s="67" t="s">
        <v>886</v>
      </c>
      <c r="C34" s="68" t="s">
        <v>5</v>
      </c>
      <c r="D34" s="69" t="s">
        <v>523</v>
      </c>
      <c r="E34" s="14">
        <v>0.4</v>
      </c>
    </row>
    <row r="35" spans="1:5" ht="15" thickBot="1" x14ac:dyDescent="0.4">
      <c r="A35" s="71">
        <v>32</v>
      </c>
      <c r="B35" s="67" t="s">
        <v>887</v>
      </c>
      <c r="C35" s="68" t="s">
        <v>5</v>
      </c>
      <c r="D35" s="69" t="s">
        <v>523</v>
      </c>
      <c r="E35" s="14">
        <v>0.26</v>
      </c>
    </row>
    <row r="36" spans="1:5" ht="15" thickBot="1" x14ac:dyDescent="0.4">
      <c r="A36" s="71">
        <v>33</v>
      </c>
      <c r="B36" s="67" t="s">
        <v>314</v>
      </c>
      <c r="C36" s="68" t="s">
        <v>11</v>
      </c>
      <c r="D36" s="69" t="s">
        <v>523</v>
      </c>
      <c r="E36" s="14">
        <v>0.88</v>
      </c>
    </row>
    <row r="37" spans="1:5" ht="15" thickBot="1" x14ac:dyDescent="0.4">
      <c r="A37" s="71">
        <v>34</v>
      </c>
      <c r="B37" s="67" t="s">
        <v>888</v>
      </c>
      <c r="C37" s="68" t="s">
        <v>3</v>
      </c>
      <c r="D37" s="69" t="s">
        <v>523</v>
      </c>
      <c r="E37" s="14">
        <v>0.24</v>
      </c>
    </row>
    <row r="38" spans="1:5" ht="15" thickBot="1" x14ac:dyDescent="0.4">
      <c r="A38" s="71">
        <v>35</v>
      </c>
      <c r="B38" s="67" t="s">
        <v>889</v>
      </c>
      <c r="C38" s="68" t="s">
        <v>2</v>
      </c>
      <c r="D38" s="69" t="s">
        <v>523</v>
      </c>
      <c r="E38" s="14">
        <v>0.23599999999999999</v>
      </c>
    </row>
    <row r="39" spans="1:5" ht="15" thickBot="1" x14ac:dyDescent="0.4">
      <c r="A39" s="71">
        <v>36</v>
      </c>
      <c r="B39" s="67" t="s">
        <v>443</v>
      </c>
      <c r="C39" s="68" t="s">
        <v>44</v>
      </c>
      <c r="D39" s="69" t="s">
        <v>523</v>
      </c>
      <c r="E39" s="14">
        <v>0.3</v>
      </c>
    </row>
    <row r="40" spans="1:5" ht="15" thickBot="1" x14ac:dyDescent="0.4">
      <c r="A40" s="71">
        <v>37</v>
      </c>
      <c r="B40" s="67" t="s">
        <v>890</v>
      </c>
      <c r="C40" s="68" t="s">
        <v>5</v>
      </c>
      <c r="D40" s="69" t="s">
        <v>523</v>
      </c>
      <c r="E40" s="14">
        <v>1.5</v>
      </c>
    </row>
    <row r="41" spans="1:5" ht="15" thickBot="1" x14ac:dyDescent="0.4">
      <c r="A41" s="71">
        <v>38</v>
      </c>
      <c r="B41" s="67" t="s">
        <v>891</v>
      </c>
      <c r="C41" s="68" t="s">
        <v>5</v>
      </c>
      <c r="D41" s="69" t="s">
        <v>523</v>
      </c>
      <c r="E41" s="14">
        <v>0.3</v>
      </c>
    </row>
    <row r="42" spans="1:5" ht="15" thickBot="1" x14ac:dyDescent="0.4">
      <c r="A42" s="71">
        <v>39</v>
      </c>
      <c r="B42" s="67" t="s">
        <v>229</v>
      </c>
      <c r="C42" s="68" t="s">
        <v>45</v>
      </c>
      <c r="D42" s="69" t="s">
        <v>523</v>
      </c>
      <c r="E42" s="14">
        <v>0.96</v>
      </c>
    </row>
    <row r="43" spans="1:5" ht="15" thickBot="1" x14ac:dyDescent="0.4">
      <c r="A43" s="71">
        <v>40</v>
      </c>
      <c r="B43" s="67" t="s">
        <v>892</v>
      </c>
      <c r="C43" s="68" t="s">
        <v>11</v>
      </c>
      <c r="D43" s="69" t="s">
        <v>523</v>
      </c>
      <c r="E43" s="14">
        <v>0.5</v>
      </c>
    </row>
    <row r="44" spans="1:5" ht="15" thickBot="1" x14ac:dyDescent="0.4">
      <c r="A44" s="117" t="s">
        <v>531</v>
      </c>
      <c r="B44" s="118"/>
      <c r="C44" s="118"/>
      <c r="D44" s="119"/>
      <c r="E44" s="49">
        <f>SUM(E4:E43)</f>
        <v>1072.9620000000002</v>
      </c>
    </row>
  </sheetData>
  <sheetProtection algorithmName="SHA-512" hashValue="af+oBXs6u8ddjqAjNDNjlmRUqwNbylSHhWkn0490p6CAWgkx/1dF8/v8b8R1JxN5Yy2IZMhyjH5RqX5vmvSanw==" saltValue="FbtZdeA59QkiHBYGpfnoRA==" spinCount="100000" sheet="1" objects="1" scenarios="1"/>
  <mergeCells count="2">
    <mergeCell ref="A3:E3"/>
    <mergeCell ref="A44:D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2018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Tamai Hore</dc:creator>
  <cp:lastModifiedBy>Thobile Shozi</cp:lastModifiedBy>
  <dcterms:created xsi:type="dcterms:W3CDTF">2021-12-15T12:44:26Z</dcterms:created>
  <dcterms:modified xsi:type="dcterms:W3CDTF">2023-03-02T06:42:08Z</dcterms:modified>
</cp:coreProperties>
</file>